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RBarnes\Documents\Forms for General Use\Travel Reimbursement Form\"/>
    </mc:Choice>
  </mc:AlternateContent>
  <xr:revisionPtr revIDLastSave="0" documentId="13_ncr:1_{40898E12-EC93-44AA-92C8-95F81AA53F07}" xr6:coauthVersionLast="47" xr6:coauthVersionMax="47" xr10:uidLastSave="{00000000-0000-0000-0000-000000000000}"/>
  <workbookProtection workbookAlgorithmName="SHA-512" workbookHashValue="/4vh6R9El5IQG7c84C8KEjCRZIIVy2pV3oFyNWLbk8L7ZxUldzHqj8a8QWF/YfgsfRm/AlhZJOgOD5om9z+DEg==" workbookSaltValue="gCmrXFNK1M02zLqfaUBWLA==" workbookSpinCount="100000" lockStructure="1"/>
  <bookViews>
    <workbookView xWindow="-120" yWindow="-120" windowWidth="24240" windowHeight="13140" tabRatio="601" xr2:uid="{00000000-000D-0000-FFFF-FFFF00000000}"/>
  </bookViews>
  <sheets>
    <sheet name="Trave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2" l="1"/>
  <c r="H34" i="2"/>
  <c r="H32" i="2"/>
  <c r="H30" i="2"/>
  <c r="H28" i="2"/>
  <c r="H26" i="2"/>
  <c r="H24" i="2"/>
  <c r="H22" i="2"/>
  <c r="H20" i="2"/>
  <c r="H18" i="2"/>
  <c r="H16" i="2"/>
  <c r="H14" i="2"/>
  <c r="H12" i="2"/>
  <c r="H10" i="2"/>
  <c r="J38" i="2" l="1"/>
  <c r="I38" i="2"/>
  <c r="O46" i="2"/>
  <c r="M38" i="2"/>
  <c r="L38" i="2"/>
  <c r="K38" i="2"/>
  <c r="G38" i="2"/>
  <c r="N36" i="2"/>
  <c r="N34" i="2"/>
  <c r="N32" i="2"/>
  <c r="N30" i="2"/>
  <c r="N28" i="2"/>
  <c r="N26" i="2"/>
  <c r="N24" i="2"/>
  <c r="N22" i="2"/>
  <c r="N20" i="2"/>
  <c r="N18" i="2"/>
  <c r="N16" i="2"/>
  <c r="N14" i="2"/>
  <c r="N12" i="2"/>
  <c r="H38" i="2"/>
  <c r="O48" i="2" l="1"/>
  <c r="O47" i="2"/>
  <c r="N10" i="2"/>
  <c r="N3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CAMPBEMC</author>
  </authors>
  <commentList>
    <comment ref="I10" authorId="0" shapeId="0" xr:uid="{00000000-0006-0000-0000-000001000000}">
      <text>
        <r>
          <rPr>
            <b/>
            <sz val="8"/>
            <color indexed="81"/>
            <rFont val="Arial Narrow"/>
            <family val="2"/>
          </rPr>
          <t>In-State:</t>
        </r>
        <r>
          <rPr>
            <sz val="8"/>
            <color indexed="81"/>
            <rFont val="Arial Narrow"/>
            <family val="2"/>
          </rPr>
          <t xml:space="preserve">  $8 Breakfast, $11 Lunch, $25 Dinner
</t>
        </r>
        <r>
          <rPr>
            <b/>
            <sz val="8"/>
            <color indexed="81"/>
            <rFont val="Arial Narrow"/>
            <family val="2"/>
          </rPr>
          <t>Out-of-State:</t>
        </r>
        <r>
          <rPr>
            <sz val="8"/>
            <color indexed="81"/>
            <rFont val="Arial Narrow"/>
            <family val="2"/>
          </rPr>
          <t xml:space="preserve">  $10 Breakfast, $15 Lunch, $29 Dinner
</t>
        </r>
        <r>
          <rPr>
            <i/>
            <sz val="7"/>
            <color indexed="81"/>
            <rFont val="Arial Narrow"/>
            <family val="2"/>
          </rPr>
          <t>*Per diem is for overnight travel only</t>
        </r>
      </text>
    </comment>
    <comment ref="I12" authorId="0" shapeId="0" xr:uid="{00000000-0006-0000-0000-000002000000}">
      <text>
        <r>
          <rPr>
            <b/>
            <sz val="8"/>
            <color indexed="81"/>
            <rFont val="Arial Narrow"/>
            <family val="2"/>
          </rPr>
          <t>In-State:</t>
        </r>
        <r>
          <rPr>
            <sz val="8"/>
            <color indexed="81"/>
            <rFont val="Arial Narrow"/>
            <family val="2"/>
          </rPr>
          <t xml:space="preserve">  $8 Breakfast, $11 Lunch, $25 Dinner
</t>
        </r>
        <r>
          <rPr>
            <b/>
            <sz val="8"/>
            <color indexed="81"/>
            <rFont val="Arial Narrow"/>
            <family val="2"/>
          </rPr>
          <t>Out-of-State</t>
        </r>
        <r>
          <rPr>
            <sz val="8"/>
            <color indexed="81"/>
            <rFont val="Arial Narrow"/>
            <family val="2"/>
          </rPr>
          <t xml:space="preserve">:  $10 Breakfast, $15 Lunch, $29 Dinner
</t>
        </r>
        <r>
          <rPr>
            <i/>
            <sz val="7"/>
            <color indexed="81"/>
            <rFont val="Arial Narrow"/>
            <family val="2"/>
          </rPr>
          <t>*Per diem is for overnight travel only</t>
        </r>
      </text>
    </comment>
    <comment ref="I14" authorId="0" shapeId="0" xr:uid="{00000000-0006-0000-0000-000003000000}">
      <text>
        <r>
          <rPr>
            <b/>
            <sz val="8"/>
            <color indexed="81"/>
            <rFont val="Arial Narrow"/>
            <family val="2"/>
          </rPr>
          <t>In-State:</t>
        </r>
        <r>
          <rPr>
            <sz val="8"/>
            <color indexed="81"/>
            <rFont val="Arial Narrow"/>
            <family val="2"/>
          </rPr>
          <t xml:space="preserve">  $8 Breakfast, $11 Lunch, $25 Dinner</t>
        </r>
        <r>
          <rPr>
            <b/>
            <sz val="8"/>
            <color indexed="81"/>
            <rFont val="Arial Narrow"/>
            <family val="2"/>
          </rPr>
          <t xml:space="preserve">
Out-of-State:  </t>
        </r>
        <r>
          <rPr>
            <sz val="8"/>
            <color indexed="81"/>
            <rFont val="Arial Narrow"/>
            <family val="2"/>
          </rPr>
          <t>$10 Breakfast, $15 Lunch, $29 Dinner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i/>
            <sz val="7"/>
            <color indexed="81"/>
            <rFont val="Tahoma"/>
            <family val="2"/>
          </rPr>
          <t>*Per diem is for overnight travel only</t>
        </r>
      </text>
    </comment>
    <comment ref="I16" authorId="0" shapeId="0" xr:uid="{00000000-0006-0000-0000-000004000000}">
      <text>
        <r>
          <rPr>
            <b/>
            <sz val="8"/>
            <color indexed="81"/>
            <rFont val="Arial Narrow"/>
            <family val="2"/>
          </rPr>
          <t xml:space="preserve">In-State:  </t>
        </r>
        <r>
          <rPr>
            <sz val="8"/>
            <color indexed="81"/>
            <rFont val="Arial Narrow"/>
            <family val="2"/>
          </rPr>
          <t>$8 Breakfast, $11 Lunch, $25 Dinner</t>
        </r>
        <r>
          <rPr>
            <b/>
            <sz val="8"/>
            <color indexed="81"/>
            <rFont val="Arial Narrow"/>
            <family val="2"/>
          </rPr>
          <t xml:space="preserve">
Out-of-State:  </t>
        </r>
        <r>
          <rPr>
            <sz val="8"/>
            <color indexed="81"/>
            <rFont val="Arial Narrow"/>
            <family val="2"/>
          </rPr>
          <t>$10 Breakfast, $15 Lunch, $29 Dinner</t>
        </r>
        <r>
          <rPr>
            <b/>
            <sz val="8"/>
            <color indexed="81"/>
            <rFont val="Arial Narrow"/>
            <family val="2"/>
          </rPr>
          <t xml:space="preserve">
</t>
        </r>
        <r>
          <rPr>
            <i/>
            <sz val="8"/>
            <color indexed="81"/>
            <rFont val="Arial Narrow"/>
            <family val="2"/>
          </rPr>
          <t>*Per diem is for overnight travel only</t>
        </r>
      </text>
    </comment>
    <comment ref="I18" authorId="0" shapeId="0" xr:uid="{00000000-0006-0000-0000-000005000000}">
      <text>
        <r>
          <rPr>
            <b/>
            <sz val="8"/>
            <color indexed="81"/>
            <rFont val="Arial Narrow"/>
            <family val="2"/>
          </rPr>
          <t xml:space="preserve">In-State:  </t>
        </r>
        <r>
          <rPr>
            <sz val="8"/>
            <color indexed="81"/>
            <rFont val="Arial Narrow"/>
            <family val="2"/>
          </rPr>
          <t>$8 Breakfast, $11 Lunch, $25 Dinner</t>
        </r>
        <r>
          <rPr>
            <b/>
            <sz val="8"/>
            <color indexed="81"/>
            <rFont val="Arial Narrow"/>
            <family val="2"/>
          </rPr>
          <t xml:space="preserve">
Out-of-State: </t>
        </r>
        <r>
          <rPr>
            <sz val="8"/>
            <color indexed="81"/>
            <rFont val="Arial Narrow"/>
            <family val="2"/>
          </rPr>
          <t xml:space="preserve"> $10 Breakfast, $15 Lunch, $29 Dinner</t>
        </r>
        <r>
          <rPr>
            <b/>
            <sz val="8"/>
            <color indexed="81"/>
            <rFont val="Arial Narrow"/>
            <family val="2"/>
          </rPr>
          <t xml:space="preserve">
</t>
        </r>
        <r>
          <rPr>
            <i/>
            <sz val="8"/>
            <color indexed="81"/>
            <rFont val="Arial Narrow"/>
            <family val="2"/>
          </rPr>
          <t>*Per diem is for overnight travel only</t>
        </r>
      </text>
    </comment>
    <comment ref="I20" authorId="0" shapeId="0" xr:uid="{00000000-0006-0000-0000-000006000000}">
      <text>
        <r>
          <rPr>
            <b/>
            <sz val="8"/>
            <color indexed="81"/>
            <rFont val="Arial Narrow"/>
            <family val="2"/>
          </rPr>
          <t xml:space="preserve">In-State: </t>
        </r>
        <r>
          <rPr>
            <sz val="8"/>
            <color indexed="81"/>
            <rFont val="Arial Narrow"/>
            <family val="2"/>
          </rPr>
          <t xml:space="preserve"> $8 Breakfast, $11 Lunch, $25 Dinner</t>
        </r>
        <r>
          <rPr>
            <b/>
            <sz val="8"/>
            <color indexed="81"/>
            <rFont val="Arial Narrow"/>
            <family val="2"/>
          </rPr>
          <t xml:space="preserve">
Out-of-State:  </t>
        </r>
        <r>
          <rPr>
            <sz val="8"/>
            <color indexed="81"/>
            <rFont val="Arial Narrow"/>
            <family val="2"/>
          </rPr>
          <t>$10 Breakfast, $15 Lunch, $29 Dinner</t>
        </r>
        <r>
          <rPr>
            <i/>
            <sz val="8"/>
            <color indexed="81"/>
            <rFont val="Arial Narrow"/>
            <family val="2"/>
          </rPr>
          <t xml:space="preserve">
</t>
        </r>
        <r>
          <rPr>
            <i/>
            <sz val="7"/>
            <color indexed="81"/>
            <rFont val="Arial Narrow"/>
            <family val="2"/>
          </rPr>
          <t>*Per diem is for overnight travel only</t>
        </r>
      </text>
    </comment>
    <comment ref="I22" authorId="0" shapeId="0" xr:uid="{00000000-0006-0000-0000-000007000000}">
      <text>
        <r>
          <rPr>
            <b/>
            <sz val="8"/>
            <color indexed="81"/>
            <rFont val="Arial Narrow"/>
            <family val="2"/>
          </rPr>
          <t xml:space="preserve">In-State: </t>
        </r>
        <r>
          <rPr>
            <sz val="8"/>
            <color indexed="81"/>
            <rFont val="Arial Narrow"/>
            <family val="2"/>
          </rPr>
          <t xml:space="preserve"> $8 Breakfast, $11 Lunch, $25 Dinner</t>
        </r>
        <r>
          <rPr>
            <b/>
            <sz val="8"/>
            <color indexed="81"/>
            <rFont val="Arial Narrow"/>
            <family val="2"/>
          </rPr>
          <t xml:space="preserve">
Out-of-State:  </t>
        </r>
        <r>
          <rPr>
            <sz val="8"/>
            <color indexed="81"/>
            <rFont val="Arial Narrow"/>
            <family val="2"/>
          </rPr>
          <t>$10 Breakfast, $15 Lunch, $29 Dinner</t>
        </r>
        <r>
          <rPr>
            <i/>
            <sz val="8"/>
            <color indexed="81"/>
            <rFont val="Arial Narrow"/>
            <family val="2"/>
          </rPr>
          <t xml:space="preserve">
</t>
        </r>
        <r>
          <rPr>
            <i/>
            <sz val="7"/>
            <color indexed="81"/>
            <rFont val="Arial Narrow"/>
            <family val="2"/>
          </rPr>
          <t>*Per diem is for overnight travel only</t>
        </r>
      </text>
    </comment>
    <comment ref="I24" authorId="0" shapeId="0" xr:uid="{00000000-0006-0000-0000-000008000000}">
      <text>
        <r>
          <rPr>
            <b/>
            <sz val="8"/>
            <color indexed="81"/>
            <rFont val="Arial Narrow"/>
            <family val="2"/>
          </rPr>
          <t xml:space="preserve">In-State:  </t>
        </r>
        <r>
          <rPr>
            <sz val="8"/>
            <color indexed="81"/>
            <rFont val="Arial Narrow"/>
            <family val="2"/>
          </rPr>
          <t>$8 Breakfast, $11 Lunch, $25 Dinner</t>
        </r>
        <r>
          <rPr>
            <b/>
            <sz val="8"/>
            <color indexed="81"/>
            <rFont val="Arial Narrow"/>
            <family val="2"/>
          </rPr>
          <t xml:space="preserve">
Out-of-State:  </t>
        </r>
        <r>
          <rPr>
            <sz val="8"/>
            <color indexed="81"/>
            <rFont val="Arial Narrow"/>
            <family val="2"/>
          </rPr>
          <t>$10 Breakfast, $15 Lunch, $29 Dinner</t>
        </r>
        <r>
          <rPr>
            <i/>
            <sz val="8"/>
            <color indexed="81"/>
            <rFont val="Arial Narrow"/>
            <family val="2"/>
          </rPr>
          <t xml:space="preserve">
</t>
        </r>
        <r>
          <rPr>
            <i/>
            <sz val="7"/>
            <color indexed="81"/>
            <rFont val="Arial Narrow"/>
            <family val="2"/>
          </rPr>
          <t>*Per diem is for overnight travel only</t>
        </r>
      </text>
    </comment>
    <comment ref="I26" authorId="0" shapeId="0" xr:uid="{00000000-0006-0000-0000-000009000000}">
      <text>
        <r>
          <rPr>
            <b/>
            <sz val="8"/>
            <color indexed="81"/>
            <rFont val="Arial Narrow"/>
            <family val="2"/>
          </rPr>
          <t xml:space="preserve">In-State:  </t>
        </r>
        <r>
          <rPr>
            <sz val="8"/>
            <color indexed="81"/>
            <rFont val="Arial Narrow"/>
            <family val="2"/>
          </rPr>
          <t>$8 Breakfast, $11 Lunch, $25 Dinner</t>
        </r>
        <r>
          <rPr>
            <b/>
            <sz val="8"/>
            <color indexed="81"/>
            <rFont val="Arial Narrow"/>
            <family val="2"/>
          </rPr>
          <t xml:space="preserve">
Out-of-State:  </t>
        </r>
        <r>
          <rPr>
            <sz val="8"/>
            <color indexed="81"/>
            <rFont val="Arial Narrow"/>
            <family val="2"/>
          </rPr>
          <t>$10 Breakfast, $15 Lunch, $29 Dinner</t>
        </r>
        <r>
          <rPr>
            <i/>
            <sz val="8"/>
            <color indexed="81"/>
            <rFont val="Arial Narrow"/>
            <family val="2"/>
          </rPr>
          <t xml:space="preserve">
</t>
        </r>
        <r>
          <rPr>
            <i/>
            <sz val="7"/>
            <color indexed="81"/>
            <rFont val="Arial Narrow"/>
            <family val="2"/>
          </rPr>
          <t>*Per diem is for overnight travel only</t>
        </r>
      </text>
    </comment>
    <comment ref="I28" authorId="0" shapeId="0" xr:uid="{00000000-0006-0000-0000-00000A000000}">
      <text>
        <r>
          <rPr>
            <b/>
            <sz val="8"/>
            <color indexed="81"/>
            <rFont val="Arial Narrow"/>
            <family val="2"/>
          </rPr>
          <t xml:space="preserve">In-State:  </t>
        </r>
        <r>
          <rPr>
            <sz val="8"/>
            <color indexed="81"/>
            <rFont val="Arial Narrow"/>
            <family val="2"/>
          </rPr>
          <t>$8 Breakfast, $11 Lunch, $25 Dinner</t>
        </r>
        <r>
          <rPr>
            <b/>
            <sz val="8"/>
            <color indexed="81"/>
            <rFont val="Arial Narrow"/>
            <family val="2"/>
          </rPr>
          <t xml:space="preserve">
Out-of-State:  </t>
        </r>
        <r>
          <rPr>
            <sz val="8"/>
            <color indexed="81"/>
            <rFont val="Arial Narrow"/>
            <family val="2"/>
          </rPr>
          <t>$10 Breakfast, $15 Lunch, $29 Dinner</t>
        </r>
        <r>
          <rPr>
            <i/>
            <sz val="8"/>
            <color indexed="81"/>
            <rFont val="Arial Narrow"/>
            <family val="2"/>
          </rPr>
          <t xml:space="preserve">
</t>
        </r>
        <r>
          <rPr>
            <i/>
            <sz val="7"/>
            <color indexed="81"/>
            <rFont val="Arial Narrow"/>
            <family val="2"/>
          </rPr>
          <t>*Per diem is for overnight travel only</t>
        </r>
      </text>
    </comment>
    <comment ref="I30" authorId="0" shapeId="0" xr:uid="{00000000-0006-0000-0000-00000B000000}">
      <text>
        <r>
          <rPr>
            <b/>
            <sz val="8"/>
            <color indexed="81"/>
            <rFont val="Arial Narrow"/>
            <family val="2"/>
          </rPr>
          <t xml:space="preserve">In-State:  </t>
        </r>
        <r>
          <rPr>
            <sz val="8"/>
            <color indexed="81"/>
            <rFont val="Arial Narrow"/>
            <family val="2"/>
          </rPr>
          <t>$8 Breakfast, $11 Lunch, $25 Dinner</t>
        </r>
        <r>
          <rPr>
            <b/>
            <sz val="8"/>
            <color indexed="81"/>
            <rFont val="Arial Narrow"/>
            <family val="2"/>
          </rPr>
          <t xml:space="preserve">
Out-of-State:  </t>
        </r>
        <r>
          <rPr>
            <sz val="8"/>
            <color indexed="81"/>
            <rFont val="Arial Narrow"/>
            <family val="2"/>
          </rPr>
          <t>$10 Breakfast, $15 Lunch, $29 Dinner</t>
        </r>
        <r>
          <rPr>
            <i/>
            <sz val="8"/>
            <color indexed="81"/>
            <rFont val="Arial Narrow"/>
            <family val="2"/>
          </rPr>
          <t xml:space="preserve">
</t>
        </r>
        <r>
          <rPr>
            <i/>
            <sz val="7"/>
            <color indexed="81"/>
            <rFont val="Arial Narrow"/>
            <family val="2"/>
          </rPr>
          <t>*Per diem is for overnight travel only</t>
        </r>
      </text>
    </comment>
    <comment ref="I32" authorId="0" shapeId="0" xr:uid="{00000000-0006-0000-0000-00000C000000}">
      <text>
        <r>
          <rPr>
            <b/>
            <sz val="8"/>
            <color indexed="81"/>
            <rFont val="Arial Narrow"/>
            <family val="2"/>
          </rPr>
          <t xml:space="preserve">In-State:  </t>
        </r>
        <r>
          <rPr>
            <sz val="8"/>
            <color indexed="81"/>
            <rFont val="Arial Narrow"/>
            <family val="2"/>
          </rPr>
          <t>$8 Breakfast, $11 Lunch, $25 Dinner</t>
        </r>
        <r>
          <rPr>
            <b/>
            <sz val="8"/>
            <color indexed="81"/>
            <rFont val="Arial Narrow"/>
            <family val="2"/>
          </rPr>
          <t xml:space="preserve">
Out-of-State:  </t>
        </r>
        <r>
          <rPr>
            <sz val="8"/>
            <color indexed="81"/>
            <rFont val="Arial Narrow"/>
            <family val="2"/>
          </rPr>
          <t>$10 Breakfast, $15 Lunch, $29 Dinner</t>
        </r>
        <r>
          <rPr>
            <b/>
            <i/>
            <sz val="8"/>
            <color indexed="81"/>
            <rFont val="Arial Narrow"/>
            <family val="2"/>
          </rPr>
          <t xml:space="preserve">
</t>
        </r>
        <r>
          <rPr>
            <i/>
            <sz val="7"/>
            <color indexed="81"/>
            <rFont val="Arial Narrow"/>
            <family val="2"/>
          </rPr>
          <t>*Per diem is for overnight travel only</t>
        </r>
      </text>
    </comment>
    <comment ref="I34" authorId="0" shapeId="0" xr:uid="{00000000-0006-0000-0000-00000D000000}">
      <text>
        <r>
          <rPr>
            <b/>
            <sz val="8"/>
            <color indexed="81"/>
            <rFont val="Arial Narrow"/>
            <family val="2"/>
          </rPr>
          <t xml:space="preserve">In-State:  </t>
        </r>
        <r>
          <rPr>
            <sz val="8"/>
            <color indexed="81"/>
            <rFont val="Arial Narrow"/>
            <family val="2"/>
          </rPr>
          <t>$8 Breakfast, $11 Lunch, $25 Dinner</t>
        </r>
        <r>
          <rPr>
            <b/>
            <sz val="8"/>
            <color indexed="81"/>
            <rFont val="Arial Narrow"/>
            <family val="2"/>
          </rPr>
          <t xml:space="preserve">
Out-of-State:  </t>
        </r>
        <r>
          <rPr>
            <sz val="8"/>
            <color indexed="81"/>
            <rFont val="Arial Narrow"/>
            <family val="2"/>
          </rPr>
          <t>$10 Breakfast, $15 Lunch, $29 Dinner</t>
        </r>
        <r>
          <rPr>
            <i/>
            <sz val="8"/>
            <color indexed="81"/>
            <rFont val="Arial Narrow"/>
            <family val="2"/>
          </rPr>
          <t xml:space="preserve">
</t>
        </r>
        <r>
          <rPr>
            <i/>
            <sz val="7"/>
            <color indexed="81"/>
            <rFont val="Arial Narrow"/>
            <family val="2"/>
          </rPr>
          <t>*Per diem is for overnight travel only</t>
        </r>
      </text>
    </comment>
    <comment ref="I36" authorId="0" shapeId="0" xr:uid="{00000000-0006-0000-0000-00000E000000}">
      <text>
        <r>
          <rPr>
            <b/>
            <sz val="8"/>
            <color indexed="81"/>
            <rFont val="Arial Narrow"/>
            <family val="2"/>
          </rPr>
          <t xml:space="preserve">In-State:  </t>
        </r>
        <r>
          <rPr>
            <sz val="8"/>
            <color indexed="81"/>
            <rFont val="Arial Narrow"/>
            <family val="2"/>
          </rPr>
          <t>$8 Breakfast, $11 Lunch, $25 Dinner</t>
        </r>
        <r>
          <rPr>
            <b/>
            <sz val="8"/>
            <color indexed="81"/>
            <rFont val="Arial Narrow"/>
            <family val="2"/>
          </rPr>
          <t xml:space="preserve">
Out-of-State:  </t>
        </r>
        <r>
          <rPr>
            <sz val="8"/>
            <color indexed="81"/>
            <rFont val="Arial Narrow"/>
            <family val="2"/>
          </rPr>
          <t>$10 Breakfast, $15 Lunch, $29 Dinner</t>
        </r>
        <r>
          <rPr>
            <i/>
            <sz val="7"/>
            <color indexed="81"/>
            <rFont val="Arial Narrow"/>
            <family val="2"/>
          </rPr>
          <t xml:space="preserve">
*Per diem is for overnight travel only</t>
        </r>
      </text>
    </comment>
  </commentList>
</comments>
</file>

<file path=xl/sharedStrings.xml><?xml version="1.0" encoding="utf-8"?>
<sst xmlns="http://schemas.openxmlformats.org/spreadsheetml/2006/main" count="49" uniqueCount="40">
  <si>
    <t>Date</t>
  </si>
  <si>
    <t>From</t>
  </si>
  <si>
    <t>To</t>
  </si>
  <si>
    <t>Total Mileage</t>
  </si>
  <si>
    <t>Amount</t>
  </si>
  <si>
    <t>Line Total</t>
  </si>
  <si>
    <t>Registration</t>
  </si>
  <si>
    <t>Account Distribution:</t>
  </si>
  <si>
    <t>Account #</t>
  </si>
  <si>
    <t>Approval</t>
  </si>
  <si>
    <t>(Employee Signature and Date)</t>
  </si>
  <si>
    <t xml:space="preserve">    (Supervisor Approval and Date)</t>
  </si>
  <si>
    <t>1st and last day (75%)</t>
  </si>
  <si>
    <t>Name</t>
  </si>
  <si>
    <t>Other</t>
  </si>
  <si>
    <t>Travel Period</t>
  </si>
  <si>
    <t>Lodging (all expenses)</t>
  </si>
  <si>
    <t>Procurement Card and/or AP Checks Total</t>
  </si>
  <si>
    <t>Total Requested Reimbursement</t>
  </si>
  <si>
    <r>
      <t xml:space="preserve">(Attach </t>
    </r>
    <r>
      <rPr>
        <b/>
        <i/>
        <sz val="10"/>
        <rFont val="Arial Narrow"/>
        <family val="2"/>
      </rPr>
      <t xml:space="preserve"> Original</t>
    </r>
    <r>
      <rPr>
        <b/>
        <sz val="10"/>
        <rFont val="Arial Narrow"/>
        <family val="2"/>
      </rPr>
      <t xml:space="preserve"> Receipts )</t>
    </r>
  </si>
  <si>
    <t>List Expenditures Paid by Procurement Card and/or AP Check</t>
  </si>
  <si>
    <t>Total Trip  Expenditures</t>
  </si>
  <si>
    <t>Lodging</t>
  </si>
  <si>
    <t>PLEASE LIST ALL TRIP EXPENSES YOU ARE REQUESTING FOR REIMBURSEMENT IN THIS SECTION</t>
  </si>
  <si>
    <t>Reason For Trip</t>
  </si>
  <si>
    <t>Must Complete for Reimbursement</t>
  </si>
  <si>
    <t>I hereby certify or affirm that the above expenses were actually incurred by me as necessary in performance of my official duties; that any meal or lodging included in a registration fee or payments charged to a RHSD</t>
  </si>
  <si>
    <t>procurement card have been deducted from my claim, and that no other entity has provided coverage of these costs; and that this claim is true and correct in every matter and conforms to RHSD regulations.</t>
  </si>
  <si>
    <t>Out of Pocket Expense              Original Detailed Receipts Required</t>
  </si>
  <si>
    <t>SS# (last 4 digits)</t>
  </si>
  <si>
    <t>School/Dept.</t>
  </si>
  <si>
    <t>Today's Date</t>
  </si>
  <si>
    <t>Rock Hill School District</t>
  </si>
  <si>
    <t>REIMBURSEMENT TOTALS</t>
  </si>
  <si>
    <t>Meals (Per Diem)</t>
  </si>
  <si>
    <t>Termination Point</t>
  </si>
  <si>
    <r>
      <rPr>
        <b/>
        <i/>
        <sz val="10"/>
        <rFont val="Arial Narrow"/>
        <family val="2"/>
      </rPr>
      <t>Note:</t>
    </r>
    <r>
      <rPr>
        <i/>
        <sz val="10"/>
        <rFont val="Arial Narrow"/>
        <family val="2"/>
      </rPr>
      <t xml:space="preserve">  No accumulation of days into one listing will be accepted.  Incomplete or inaccurate forms will be returned and delay your reimbursement.</t>
    </r>
  </si>
  <si>
    <t>Note:  This form combines the In-District Travel form and Travel Reimbursement form and should be used by all District employees when requesting reimbursements for travel and/or travel-related meals and fees.  Supporting documentation must include approved Professional Leave Request form, conference schedule, and MapQuest or Google Maps mileage calculation when traveling out of the district.</t>
  </si>
  <si>
    <r>
      <t xml:space="preserve">Travel Reimbursement Request    ~  </t>
    </r>
    <r>
      <rPr>
        <b/>
        <sz val="12"/>
        <color rgb="FFC00000"/>
        <rFont val="Arial Narrow"/>
        <family val="2"/>
      </rPr>
      <t>For Travel ON or AFTER January 1, 2023</t>
    </r>
  </si>
  <si>
    <t>Revised 01/01/2023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</si>
</sst>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30" x14ac:knownFonts="1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sz val="10"/>
      <name val="Arial Narrow"/>
      <family val="2"/>
    </font>
    <font>
      <u/>
      <sz val="10"/>
      <name val="Arial Narrow"/>
      <family val="2"/>
    </font>
    <font>
      <b/>
      <sz val="7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sz val="12"/>
      <name val="Arial Narrow"/>
      <family val="2"/>
    </font>
    <font>
      <i/>
      <sz val="10"/>
      <name val="Arial Narrow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0"/>
      <name val="Arial Narrow"/>
      <family val="2"/>
    </font>
    <font>
      <b/>
      <sz val="10"/>
      <name val="Comic Sans MS"/>
      <family val="4"/>
    </font>
    <font>
      <b/>
      <sz val="8"/>
      <color indexed="81"/>
      <name val="Arial Narrow"/>
      <family val="2"/>
    </font>
    <font>
      <sz val="8"/>
      <color indexed="81"/>
      <name val="Arial Narrow"/>
      <family val="2"/>
    </font>
    <font>
      <i/>
      <sz val="7"/>
      <color indexed="81"/>
      <name val="Arial Narrow"/>
      <family val="2"/>
    </font>
    <font>
      <i/>
      <sz val="8"/>
      <color indexed="81"/>
      <name val="Arial Narrow"/>
      <family val="2"/>
    </font>
    <font>
      <i/>
      <sz val="7"/>
      <color indexed="81"/>
      <name val="Tahoma"/>
      <family val="2"/>
    </font>
    <font>
      <b/>
      <i/>
      <sz val="8"/>
      <color indexed="81"/>
      <name val="Arial Narrow"/>
      <family val="2"/>
    </font>
    <font>
      <i/>
      <sz val="8"/>
      <name val="Arial Narrow"/>
      <family val="2"/>
    </font>
    <font>
      <sz val="11"/>
      <name val="Arial Narrow"/>
      <family val="2"/>
    </font>
    <font>
      <b/>
      <sz val="13.5"/>
      <name val="Arial Narrow"/>
      <family val="2"/>
    </font>
    <font>
      <b/>
      <sz val="12"/>
      <color rgb="FFC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 applyProtection="1"/>
    <xf numFmtId="0" fontId="3" fillId="0" borderId="1" xfId="0" applyFont="1" applyBorder="1" applyProtection="1"/>
    <xf numFmtId="0" fontId="4" fillId="0" borderId="0" xfId="0" applyFont="1" applyProtection="1"/>
    <xf numFmtId="0" fontId="5" fillId="0" borderId="0" xfId="0" applyFont="1" applyAlignment="1" applyProtection="1">
      <alignment horizontal="center" vertical="center" wrapText="1"/>
    </xf>
    <xf numFmtId="0" fontId="12" fillId="0" borderId="0" xfId="0" applyFont="1" applyProtection="1"/>
    <xf numFmtId="0" fontId="2" fillId="0" borderId="0" xfId="0" applyFont="1"/>
    <xf numFmtId="0" fontId="3" fillId="0" borderId="0" xfId="0" applyFont="1" applyProtection="1">
      <protection locked="0"/>
    </xf>
    <xf numFmtId="164" fontId="2" fillId="0" borderId="1" xfId="1" applyNumberFormat="1" applyFont="1" applyBorder="1" applyAlignment="1" applyProtection="1"/>
    <xf numFmtId="0" fontId="3" fillId="0" borderId="0" xfId="0" applyFont="1" applyBorder="1" applyProtection="1">
      <protection locked="0"/>
    </xf>
    <xf numFmtId="0" fontId="14" fillId="0" borderId="0" xfId="0" applyFont="1"/>
    <xf numFmtId="164" fontId="2" fillId="0" borderId="0" xfId="1" applyNumberFormat="1" applyFont="1" applyBorder="1" applyAlignment="1" applyProtection="1"/>
    <xf numFmtId="0" fontId="6" fillId="0" borderId="0" xfId="0" applyFont="1" applyProtection="1"/>
    <xf numFmtId="0" fontId="15" fillId="0" borderId="0" xfId="0" applyFont="1"/>
    <xf numFmtId="0" fontId="3" fillId="0" borderId="0" xfId="0" applyFont="1" applyFill="1" applyProtection="1"/>
    <xf numFmtId="0" fontId="8" fillId="2" borderId="0" xfId="0" applyFont="1" applyFill="1" applyAlignment="1"/>
    <xf numFmtId="0" fontId="0" fillId="2" borderId="0" xfId="0" applyFill="1"/>
    <xf numFmtId="0" fontId="11" fillId="2" borderId="0" xfId="0" applyFont="1" applyFill="1" applyBorder="1" applyAlignment="1" applyProtection="1">
      <protection locked="0"/>
    </xf>
    <xf numFmtId="0" fontId="11" fillId="2" borderId="0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3" fillId="2" borderId="0" xfId="0" applyFont="1" applyFill="1" applyBorder="1" applyProtection="1"/>
    <xf numFmtId="0" fontId="17" fillId="0" borderId="0" xfId="0" applyFont="1"/>
    <xf numFmtId="0" fontId="9" fillId="0" borderId="0" xfId="0" applyFont="1" applyFill="1" applyAlignment="1" applyProtection="1"/>
    <xf numFmtId="164" fontId="2" fillId="0" borderId="1" xfId="1" applyNumberFormat="1" applyFont="1" applyBorder="1" applyAlignment="1" applyProtection="1">
      <protection locked="0"/>
    </xf>
    <xf numFmtId="164" fontId="2" fillId="0" borderId="2" xfId="1" applyNumberFormat="1" applyFont="1" applyBorder="1" applyAlignment="1" applyProtection="1">
      <protection locked="0"/>
    </xf>
    <xf numFmtId="0" fontId="9" fillId="0" borderId="0" xfId="0" applyFont="1"/>
    <xf numFmtId="164" fontId="2" fillId="0" borderId="2" xfId="1" applyNumberFormat="1" applyFont="1" applyBorder="1" applyAlignment="1" applyProtection="1"/>
    <xf numFmtId="0" fontId="8" fillId="3" borderId="0" xfId="0" applyFont="1" applyFill="1" applyAlignment="1"/>
    <xf numFmtId="0" fontId="0" fillId="3" borderId="0" xfId="0" applyFill="1"/>
    <xf numFmtId="0" fontId="11" fillId="3" borderId="0" xfId="0" applyFont="1" applyFill="1"/>
    <xf numFmtId="0" fontId="11" fillId="3" borderId="0" xfId="0" applyFont="1" applyFill="1" applyBorder="1" applyAlignment="1" applyProtection="1">
      <alignment horizontal="right"/>
      <protection locked="0"/>
    </xf>
    <xf numFmtId="0" fontId="11" fillId="3" borderId="0" xfId="0" applyFont="1" applyFill="1" applyAlignment="1" applyProtection="1">
      <alignment horizontal="right"/>
      <protection locked="0"/>
    </xf>
    <xf numFmtId="0" fontId="11" fillId="3" borderId="0" xfId="0" applyFont="1" applyFill="1" applyProtection="1">
      <protection locked="0"/>
    </xf>
    <xf numFmtId="44" fontId="11" fillId="3" borderId="1" xfId="1" applyFont="1" applyFill="1" applyBorder="1" applyProtection="1">
      <protection locked="0"/>
    </xf>
    <xf numFmtId="0" fontId="0" fillId="3" borderId="0" xfId="0" applyFill="1" applyProtection="1">
      <protection locked="0"/>
    </xf>
    <xf numFmtId="0" fontId="11" fillId="3" borderId="0" xfId="0" applyFont="1" applyFill="1" applyProtection="1"/>
    <xf numFmtId="0" fontId="17" fillId="0" borderId="0" xfId="0" applyFont="1" applyFill="1"/>
    <xf numFmtId="0" fontId="3" fillId="0" borderId="6" xfId="0" applyFont="1" applyBorder="1" applyProtection="1"/>
    <xf numFmtId="2" fontId="11" fillId="3" borderId="1" xfId="0" applyNumberFormat="1" applyFont="1" applyFill="1" applyBorder="1" applyAlignment="1" applyProtection="1">
      <alignment horizontal="right"/>
      <protection locked="0"/>
    </xf>
    <xf numFmtId="0" fontId="9" fillId="2" borderId="0" xfId="0" applyFont="1" applyFill="1" applyAlignment="1" applyProtection="1"/>
    <xf numFmtId="0" fontId="3" fillId="0" borderId="0" xfId="0" applyFont="1" applyAlignment="1" applyProtection="1">
      <alignment horizontal="left"/>
    </xf>
    <xf numFmtId="0" fontId="11" fillId="3" borderId="1" xfId="0" applyFont="1" applyFill="1" applyBorder="1" applyProtection="1">
      <protection locked="0"/>
    </xf>
    <xf numFmtId="17" fontId="3" fillId="0" borderId="0" xfId="0" applyNumberFormat="1" applyFont="1" applyBorder="1" applyProtection="1">
      <protection locked="0"/>
    </xf>
    <xf numFmtId="0" fontId="3" fillId="0" borderId="0" xfId="0" applyFont="1" applyBorder="1" applyProtection="1"/>
    <xf numFmtId="17" fontId="3" fillId="0" borderId="0" xfId="0" applyNumberFormat="1" applyFont="1" applyBorder="1" applyAlignme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11" fillId="3" borderId="0" xfId="0" applyFont="1" applyFill="1" applyBorder="1" applyProtection="1">
      <protection locked="0"/>
    </xf>
    <xf numFmtId="44" fontId="11" fillId="3" borderId="0" xfId="1" applyFont="1" applyFill="1" applyBorder="1" applyProtection="1">
      <protection locked="0"/>
    </xf>
    <xf numFmtId="0" fontId="8" fillId="0" borderId="16" xfId="0" applyFont="1" applyBorder="1" applyAlignment="1" applyProtection="1">
      <alignment horizontal="center" vertical="center"/>
    </xf>
    <xf numFmtId="0" fontId="7" fillId="4" borderId="16" xfId="0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 wrapText="1"/>
    </xf>
    <xf numFmtId="0" fontId="6" fillId="4" borderId="16" xfId="0" applyFont="1" applyFill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165" fontId="6" fillId="0" borderId="17" xfId="0" applyNumberFormat="1" applyFont="1" applyBorder="1" applyAlignment="1" applyProtection="1">
      <alignment horizontal="right" shrinkToFit="1"/>
    </xf>
    <xf numFmtId="164" fontId="6" fillId="0" borderId="15" xfId="1" applyNumberFormat="1" applyFont="1" applyBorder="1" applyAlignment="1" applyProtection="1">
      <alignment horizontal="right" shrinkToFit="1"/>
    </xf>
    <xf numFmtId="164" fontId="6" fillId="0" borderId="15" xfId="0" applyNumberFormat="1" applyFont="1" applyBorder="1" applyProtection="1"/>
    <xf numFmtId="0" fontId="3" fillId="3" borderId="15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/>
      <protection locked="0"/>
    </xf>
    <xf numFmtId="0" fontId="12" fillId="0" borderId="0" xfId="0" applyFont="1" applyAlignment="1" applyProtection="1">
      <alignment horizontal="right"/>
    </xf>
    <xf numFmtId="0" fontId="28" fillId="0" borderId="0" xfId="0" applyFont="1"/>
    <xf numFmtId="0" fontId="27" fillId="2" borderId="1" xfId="0" applyFont="1" applyFill="1" applyBorder="1" applyAlignment="1" applyProtection="1">
      <alignment horizontal="left" shrinkToFit="1"/>
      <protection locked="0"/>
    </xf>
    <xf numFmtId="0" fontId="27" fillId="2" borderId="2" xfId="0" applyFont="1" applyFill="1" applyBorder="1" applyAlignment="1" applyProtection="1">
      <alignment horizontal="left" shrinkToFit="1"/>
      <protection locked="0"/>
    </xf>
    <xf numFmtId="164" fontId="6" fillId="2" borderId="15" xfId="0" applyNumberFormat="1" applyFont="1" applyFill="1" applyBorder="1" applyAlignment="1" applyProtection="1">
      <alignment shrinkToFit="1"/>
    </xf>
    <xf numFmtId="0" fontId="3" fillId="2" borderId="1" xfId="0" applyFont="1" applyFill="1" applyBorder="1" applyProtection="1">
      <protection locked="0"/>
    </xf>
    <xf numFmtId="164" fontId="8" fillId="3" borderId="6" xfId="1" applyNumberFormat="1" applyFont="1" applyFill="1" applyBorder="1" applyProtection="1"/>
    <xf numFmtId="0" fontId="11" fillId="3" borderId="0" xfId="0" applyFont="1" applyFill="1" applyBorder="1" applyProtection="1">
      <protection locked="0"/>
    </xf>
    <xf numFmtId="0" fontId="6" fillId="0" borderId="0" xfId="0" applyFont="1" applyAlignment="1" applyProtection="1">
      <alignment horizontal="left" wrapText="1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164" fontId="27" fillId="0" borderId="7" xfId="0" applyNumberFormat="1" applyFont="1" applyBorder="1" applyAlignment="1" applyProtection="1">
      <alignment horizontal="right"/>
    </xf>
    <xf numFmtId="164" fontId="27" fillId="0" borderId="3" xfId="0" applyNumberFormat="1" applyFont="1" applyBorder="1" applyAlignment="1" applyProtection="1">
      <alignment horizontal="right"/>
    </xf>
    <xf numFmtId="14" fontId="27" fillId="0" borderId="5" xfId="0" applyNumberFormat="1" applyFont="1" applyBorder="1" applyAlignment="1" applyProtection="1">
      <alignment horizontal="left" vertical="top" wrapText="1"/>
      <protection locked="0"/>
    </xf>
    <xf numFmtId="14" fontId="27" fillId="0" borderId="3" xfId="0" applyNumberFormat="1" applyFont="1" applyBorder="1" applyAlignment="1" applyProtection="1">
      <alignment horizontal="left" vertical="top" wrapText="1"/>
      <protection locked="0"/>
    </xf>
    <xf numFmtId="0" fontId="27" fillId="0" borderId="5" xfId="0" applyFont="1" applyBorder="1" applyAlignment="1" applyProtection="1">
      <alignment horizontal="left" vertical="top" wrapText="1"/>
      <protection locked="0"/>
    </xf>
    <xf numFmtId="0" fontId="27" fillId="0" borderId="3" xfId="0" applyFont="1" applyBorder="1" applyAlignment="1" applyProtection="1">
      <alignment horizontal="left" vertical="top" wrapText="1"/>
      <protection locked="0"/>
    </xf>
    <xf numFmtId="0" fontId="27" fillId="0" borderId="8" xfId="0" applyFont="1" applyBorder="1" applyAlignment="1" applyProtection="1">
      <alignment horizontal="left" vertical="top" wrapText="1"/>
      <protection locked="0"/>
    </xf>
    <xf numFmtId="0" fontId="27" fillId="0" borderId="13" xfId="0" applyFont="1" applyBorder="1" applyAlignment="1" applyProtection="1">
      <alignment horizontal="left" vertical="top" wrapText="1"/>
      <protection locked="0"/>
    </xf>
    <xf numFmtId="0" fontId="27" fillId="0" borderId="10" xfId="0" applyFont="1" applyBorder="1" applyAlignment="1" applyProtection="1">
      <alignment horizontal="left" vertical="top" wrapText="1"/>
      <protection locked="0"/>
    </xf>
    <xf numFmtId="0" fontId="27" fillId="0" borderId="1" xfId="0" applyFont="1" applyBorder="1" applyAlignment="1" applyProtection="1">
      <alignment horizontal="left" vertical="top" wrapText="1"/>
      <protection locked="0"/>
    </xf>
    <xf numFmtId="165" fontId="27" fillId="0" borderId="5" xfId="0" applyNumberFormat="1" applyFont="1" applyBorder="1" applyAlignment="1" applyProtection="1">
      <alignment horizontal="left" vertical="top" wrapText="1"/>
      <protection locked="0"/>
    </xf>
    <xf numFmtId="165" fontId="27" fillId="0" borderId="3" xfId="0" applyNumberFormat="1" applyFont="1" applyBorder="1" applyAlignment="1" applyProtection="1">
      <alignment horizontal="left" vertical="top" wrapText="1"/>
      <protection locked="0"/>
    </xf>
    <xf numFmtId="165" fontId="27" fillId="0" borderId="9" xfId="0" applyNumberFormat="1" applyFont="1" applyBorder="1" applyAlignment="1" applyProtection="1">
      <alignment horizontal="left" vertical="top" wrapText="1"/>
      <protection locked="0"/>
    </xf>
    <xf numFmtId="165" fontId="27" fillId="0" borderId="11" xfId="0" applyNumberFormat="1" applyFont="1" applyBorder="1" applyAlignment="1" applyProtection="1">
      <alignment horizontal="left" vertical="top" wrapText="1"/>
      <protection locked="0"/>
    </xf>
    <xf numFmtId="0" fontId="28" fillId="3" borderId="0" xfId="0" applyFont="1" applyFill="1" applyAlignment="1">
      <alignment horizontal="center"/>
    </xf>
    <xf numFmtId="0" fontId="6" fillId="3" borderId="0" xfId="0" applyFont="1" applyFill="1" applyAlignment="1" applyProtection="1">
      <alignment horizontal="left"/>
    </xf>
    <xf numFmtId="0" fontId="9" fillId="4" borderId="16" xfId="0" applyFont="1" applyFill="1" applyBorder="1" applyAlignment="1" applyProtection="1">
      <alignment horizontal="center" vertical="center" wrapText="1"/>
    </xf>
    <xf numFmtId="164" fontId="27" fillId="0" borderId="4" xfId="0" applyNumberFormat="1" applyFont="1" applyBorder="1" applyAlignment="1" applyProtection="1">
      <alignment horizontal="right"/>
      <protection locked="0"/>
    </xf>
    <xf numFmtId="164" fontId="27" fillId="0" borderId="3" xfId="0" applyNumberFormat="1" applyFont="1" applyBorder="1" applyAlignment="1" applyProtection="1">
      <alignment horizontal="right"/>
      <protection locked="0"/>
    </xf>
    <xf numFmtId="164" fontId="27" fillId="0" borderId="5" xfId="0" applyNumberFormat="1" applyFont="1" applyBorder="1" applyAlignment="1" applyProtection="1">
      <alignment horizontal="right"/>
      <protection locked="0"/>
    </xf>
    <xf numFmtId="164" fontId="27" fillId="0" borderId="5" xfId="0" applyNumberFormat="1" applyFont="1" applyBorder="1" applyAlignment="1" applyProtection="1">
      <alignment horizontal="center"/>
      <protection locked="0"/>
    </xf>
    <xf numFmtId="164" fontId="27" fillId="0" borderId="3" xfId="0" applyNumberFormat="1" applyFont="1" applyBorder="1" applyAlignment="1" applyProtection="1">
      <alignment horizontal="center"/>
      <protection locked="0"/>
    </xf>
    <xf numFmtId="164" fontId="27" fillId="0" borderId="4" xfId="0" applyNumberFormat="1" applyFont="1" applyBorder="1" applyAlignment="1" applyProtection="1">
      <alignment horizontal="right" shrinkToFit="1"/>
    </xf>
    <xf numFmtId="164" fontId="27" fillId="0" borderId="3" xfId="0" applyNumberFormat="1" applyFont="1" applyBorder="1" applyAlignment="1" applyProtection="1">
      <alignment horizontal="right" shrinkToFit="1"/>
    </xf>
    <xf numFmtId="164" fontId="27" fillId="0" borderId="15" xfId="0" applyNumberFormat="1" applyFont="1" applyBorder="1" applyAlignment="1" applyProtection="1">
      <alignment horizontal="right" shrinkToFit="1"/>
    </xf>
    <xf numFmtId="164" fontId="27" fillId="0" borderId="15" xfId="0" applyNumberFormat="1" applyFont="1" applyBorder="1" applyAlignment="1" applyProtection="1">
      <alignment horizontal="right"/>
      <protection locked="0"/>
    </xf>
    <xf numFmtId="0" fontId="27" fillId="0" borderId="9" xfId="0" applyFont="1" applyBorder="1" applyAlignment="1" applyProtection="1">
      <alignment horizontal="left" vertical="top" wrapText="1"/>
      <protection locked="0"/>
    </xf>
    <xf numFmtId="0" fontId="27" fillId="0" borderId="11" xfId="0" applyFont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protection locked="0"/>
    </xf>
    <xf numFmtId="0" fontId="11" fillId="3" borderId="1" xfId="0" applyFont="1" applyFill="1" applyBorder="1" applyProtection="1">
      <protection locked="0"/>
    </xf>
    <xf numFmtId="0" fontId="16" fillId="0" borderId="0" xfId="0" applyFont="1" applyAlignment="1">
      <alignment horizontal="left" wrapText="1"/>
    </xf>
    <xf numFmtId="0" fontId="10" fillId="0" borderId="0" xfId="0" applyFont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center" vertical="center" shrinkToFit="1"/>
    </xf>
    <xf numFmtId="0" fontId="19" fillId="3" borderId="6" xfId="0" applyFont="1" applyFill="1" applyBorder="1" applyAlignment="1" applyProtection="1">
      <alignment horizontal="left"/>
    </xf>
    <xf numFmtId="0" fontId="19" fillId="3" borderId="0" xfId="0" applyFont="1" applyFill="1" applyBorder="1" applyAlignment="1" applyProtection="1">
      <alignment horizontal="left"/>
    </xf>
    <xf numFmtId="0" fontId="6" fillId="0" borderId="16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/>
      <protection locked="0"/>
    </xf>
    <xf numFmtId="17" fontId="3" fillId="0" borderId="0" xfId="0" applyNumberFormat="1" applyFont="1" applyBorder="1" applyAlignment="1" applyProtection="1">
      <alignment horizontal="left"/>
      <protection locked="0"/>
    </xf>
    <xf numFmtId="1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164" fontId="27" fillId="0" borderId="7" xfId="0" applyNumberFormat="1" applyFont="1" applyBorder="1" applyAlignment="1" applyProtection="1">
      <alignment horizontal="right"/>
      <protection locked="0"/>
    </xf>
    <xf numFmtId="14" fontId="27" fillId="0" borderId="7" xfId="0" applyNumberFormat="1" applyFont="1" applyBorder="1" applyAlignment="1" applyProtection="1">
      <alignment horizontal="left" vertical="top" wrapTex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164" fontId="27" fillId="0" borderId="7" xfId="0" applyNumberFormat="1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27" fillId="0" borderId="7" xfId="0" applyFont="1" applyBorder="1" applyAlignment="1" applyProtection="1">
      <alignment horizontal="left" vertical="top" wrapText="1"/>
      <protection locked="0"/>
    </xf>
    <xf numFmtId="165" fontId="27" fillId="0" borderId="12" xfId="0" applyNumberFormat="1" applyFont="1" applyBorder="1" applyAlignment="1" applyProtection="1">
      <alignment horizontal="left" vertical="top" wrapText="1"/>
      <protection locked="0"/>
    </xf>
    <xf numFmtId="0" fontId="27" fillId="0" borderId="4" xfId="0" applyFont="1" applyBorder="1" applyAlignment="1" applyProtection="1">
      <alignment horizontal="left" vertical="top" wrapText="1"/>
      <protection locked="0"/>
    </xf>
    <xf numFmtId="164" fontId="27" fillId="0" borderId="7" xfId="0" applyNumberFormat="1" applyFont="1" applyBorder="1" applyAlignment="1" applyProtection="1">
      <alignment horizontal="right" shrinkToFit="1"/>
    </xf>
    <xf numFmtId="165" fontId="27" fillId="0" borderId="14" xfId="0" applyNumberFormat="1" applyFont="1" applyBorder="1" applyAlignment="1" applyProtection="1">
      <alignment horizontal="left" vertical="top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A0000"/>
      <color rgb="FFFF3300"/>
      <color rgb="FFFF5050"/>
      <color rgb="FFFF5B5B"/>
      <color rgb="FFFF4F4F"/>
      <color rgb="FFF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66676</xdr:rowOff>
    </xdr:from>
    <xdr:to>
      <xdr:col>15</xdr:col>
      <xdr:colOff>9525</xdr:colOff>
      <xdr:row>1</xdr:row>
      <xdr:rowOff>180975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172700" y="66676"/>
          <a:ext cx="2000250" cy="371474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/>
          <a:endParaRPr lang="en-US" sz="1200" b="1" i="0"/>
        </a:p>
        <a:p>
          <a:pPr algn="ctr"/>
          <a:r>
            <a:rPr lang="en-US" sz="1200" b="1" i="0" baseline="0">
              <a:solidFill>
                <a:srgbClr val="C00000"/>
              </a:solidFill>
              <a:latin typeface="Arial Narrow" panose="020B0606020202030204" pitchFamily="34" charset="0"/>
            </a:rPr>
            <a:t>Updated: </a:t>
          </a:r>
        </a:p>
        <a:p>
          <a:pPr algn="ctr"/>
          <a:r>
            <a:rPr lang="en-US" sz="1200" b="1" i="0" baseline="0">
              <a:solidFill>
                <a:srgbClr val="C00000"/>
              </a:solidFill>
              <a:latin typeface="Arial Narrow" panose="020B0606020202030204" pitchFamily="34" charset="0"/>
            </a:rPr>
            <a:t>65.5 CENTS PER MILE</a:t>
          </a:r>
          <a:endParaRPr lang="en-US" sz="1200" b="1" i="0">
            <a:solidFill>
              <a:srgbClr val="C00000"/>
            </a:solidFill>
            <a:latin typeface="Arial Narrow" panose="020B0606020202030204" pitchFamily="34" charset="0"/>
          </a:endParaRPr>
        </a:p>
      </xdr:txBody>
    </xdr:sp>
    <xdr:clientData/>
  </xdr:twoCellAnchor>
  <xdr:oneCellAnchor>
    <xdr:from>
      <xdr:col>2</xdr:col>
      <xdr:colOff>1341121</xdr:colOff>
      <xdr:row>15</xdr:row>
      <xdr:rowOff>101600</xdr:rowOff>
    </xdr:from>
    <xdr:ext cx="1719579" cy="88900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33321" y="3327400"/>
          <a:ext cx="1719579" cy="889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en-US" sz="80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0</xdr:col>
      <xdr:colOff>66674</xdr:colOff>
      <xdr:row>0</xdr:row>
      <xdr:rowOff>9525</xdr:rowOff>
    </xdr:from>
    <xdr:to>
      <xdr:col>2</xdr:col>
      <xdr:colOff>771525</xdr:colOff>
      <xdr:row>1</xdr:row>
      <xdr:rowOff>257175</xdr:rowOff>
    </xdr:to>
    <xdr:pic>
      <xdr:nvPicPr>
        <xdr:cNvPr id="11" name="Picture 10" descr="cid:image005.jpg@01D43289.8226DB8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9525"/>
          <a:ext cx="1800226" cy="50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showGridLines="0" tabSelected="1" zoomScaleNormal="100" workbookViewId="0">
      <selection activeCell="I54" sqref="I54"/>
    </sheetView>
  </sheetViews>
  <sheetFormatPr defaultColWidth="9.140625" defaultRowHeight="12.75" x14ac:dyDescent="0.2"/>
  <cols>
    <col min="1" max="1" width="1" style="1" customWidth="1"/>
    <col min="2" max="2" width="15.42578125" style="1" customWidth="1"/>
    <col min="3" max="3" width="23" style="1" customWidth="1"/>
    <col min="4" max="4" width="11" style="1" customWidth="1"/>
    <col min="5" max="5" width="10.7109375" style="1" customWidth="1"/>
    <col min="6" max="6" width="17.5703125" style="1" customWidth="1"/>
    <col min="7" max="7" width="8.42578125" style="1" customWidth="1"/>
    <col min="8" max="8" width="10.7109375" style="1" customWidth="1"/>
    <col min="9" max="9" width="12.5703125" style="1" customWidth="1"/>
    <col min="10" max="10" width="12.42578125" style="1" customWidth="1"/>
    <col min="11" max="11" width="8.28515625" style="1" hidden="1" customWidth="1"/>
    <col min="12" max="12" width="10.28515625" style="1" customWidth="1"/>
    <col min="13" max="13" width="10.42578125" style="1" customWidth="1"/>
    <col min="14" max="14" width="8.85546875" style="1" customWidth="1"/>
    <col min="15" max="15" width="30" style="1" customWidth="1"/>
    <col min="16" max="16384" width="9.140625" style="1"/>
  </cols>
  <sheetData>
    <row r="1" spans="1:15" ht="20.25" x14ac:dyDescent="0.3">
      <c r="A1" s="101" t="s">
        <v>32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ht="22.5" customHeight="1" x14ac:dyDescent="0.25">
      <c r="A2" s="22"/>
      <c r="B2" s="22"/>
      <c r="C2" s="22"/>
      <c r="D2" s="22"/>
      <c r="E2" s="102" t="s">
        <v>38</v>
      </c>
      <c r="F2" s="102"/>
      <c r="G2" s="102"/>
      <c r="H2" s="102"/>
      <c r="I2" s="102"/>
      <c r="J2" s="102"/>
      <c r="K2" s="102"/>
      <c r="L2" s="102"/>
      <c r="M2" s="22"/>
      <c r="N2" s="22"/>
      <c r="O2" s="39"/>
    </row>
    <row r="3" spans="1:15" ht="19.5" customHeight="1" x14ac:dyDescent="0.3">
      <c r="B3" s="67" t="s">
        <v>37</v>
      </c>
      <c r="C3" s="67"/>
      <c r="D3" s="67"/>
      <c r="E3" s="67"/>
      <c r="I3" s="103"/>
      <c r="J3" s="103"/>
      <c r="M3" s="1" t="s">
        <v>13</v>
      </c>
      <c r="O3" s="61"/>
    </row>
    <row r="4" spans="1:15" ht="19.5" customHeight="1" x14ac:dyDescent="0.3">
      <c r="B4" s="67"/>
      <c r="C4" s="67"/>
      <c r="D4" s="67"/>
      <c r="E4" s="67"/>
      <c r="F4" s="7"/>
      <c r="G4" s="45" t="s">
        <v>15</v>
      </c>
      <c r="H4" s="109"/>
      <c r="I4" s="109"/>
      <c r="J4" s="42"/>
      <c r="K4" s="7"/>
      <c r="L4" s="7"/>
      <c r="M4" s="40" t="s">
        <v>30</v>
      </c>
      <c r="O4" s="62"/>
    </row>
    <row r="5" spans="1:15" ht="19.149999999999999" customHeight="1" x14ac:dyDescent="0.3">
      <c r="B5" s="67"/>
      <c r="C5" s="67"/>
      <c r="D5" s="67"/>
      <c r="E5" s="67"/>
      <c r="F5" s="58"/>
      <c r="G5" s="111"/>
      <c r="H5" s="112"/>
      <c r="I5" s="44"/>
      <c r="J5" s="110"/>
      <c r="K5" s="110"/>
      <c r="L5" s="110"/>
      <c r="M5" s="1" t="s">
        <v>29</v>
      </c>
      <c r="O5" s="62"/>
    </row>
    <row r="6" spans="1:15" ht="21.75" customHeight="1" x14ac:dyDescent="0.3">
      <c r="B6" s="67"/>
      <c r="C6" s="67"/>
      <c r="D6" s="67"/>
      <c r="E6" s="67"/>
      <c r="J6" s="43"/>
      <c r="M6" s="1" t="s">
        <v>31</v>
      </c>
      <c r="O6" s="61"/>
    </row>
    <row r="7" spans="1:15" ht="15" customHeight="1" thickBot="1" x14ac:dyDescent="0.4">
      <c r="B7" s="104" t="s">
        <v>23</v>
      </c>
      <c r="C7" s="104"/>
      <c r="D7" s="104"/>
      <c r="E7" s="104"/>
      <c r="F7" s="105"/>
      <c r="G7" s="104"/>
      <c r="H7" s="104"/>
      <c r="I7" s="104"/>
      <c r="N7" s="37"/>
      <c r="O7" s="3"/>
    </row>
    <row r="8" spans="1:15" ht="31.15" customHeight="1" thickTop="1" thickBot="1" x14ac:dyDescent="0.25">
      <c r="B8" s="106" t="s">
        <v>0</v>
      </c>
      <c r="C8" s="106" t="s">
        <v>1</v>
      </c>
      <c r="D8" s="106" t="s">
        <v>2</v>
      </c>
      <c r="E8" s="106"/>
      <c r="F8" s="115" t="s">
        <v>35</v>
      </c>
      <c r="G8" s="107" t="s">
        <v>3</v>
      </c>
      <c r="H8" s="106" t="s">
        <v>4</v>
      </c>
      <c r="I8" s="108" t="s">
        <v>34</v>
      </c>
      <c r="J8" s="86" t="s">
        <v>28</v>
      </c>
      <c r="K8" s="86"/>
      <c r="L8" s="86"/>
      <c r="M8" s="86"/>
      <c r="N8" s="106" t="s">
        <v>5</v>
      </c>
      <c r="O8" s="48" t="s">
        <v>24</v>
      </c>
    </row>
    <row r="9" spans="1:15" s="4" customFormat="1" ht="31.15" customHeight="1" thickTop="1" thickBot="1" x14ac:dyDescent="0.25">
      <c r="B9" s="106"/>
      <c r="C9" s="106"/>
      <c r="D9" s="106"/>
      <c r="E9" s="106"/>
      <c r="F9" s="116"/>
      <c r="G9" s="107"/>
      <c r="H9" s="106"/>
      <c r="I9" s="108"/>
      <c r="J9" s="49" t="s">
        <v>6</v>
      </c>
      <c r="K9" s="50" t="s">
        <v>12</v>
      </c>
      <c r="L9" s="51" t="s">
        <v>22</v>
      </c>
      <c r="M9" s="51" t="s">
        <v>14</v>
      </c>
      <c r="N9" s="106"/>
      <c r="O9" s="52" t="s">
        <v>25</v>
      </c>
    </row>
    <row r="10" spans="1:15" ht="9.9499999999999993" customHeight="1" thickTop="1" x14ac:dyDescent="0.2">
      <c r="B10" s="114"/>
      <c r="C10" s="119"/>
      <c r="D10" s="76"/>
      <c r="E10" s="77"/>
      <c r="F10" s="118"/>
      <c r="G10" s="120"/>
      <c r="H10" s="70">
        <f>G10*0.655</f>
        <v>0</v>
      </c>
      <c r="I10" s="87"/>
      <c r="J10" s="113"/>
      <c r="K10" s="113"/>
      <c r="L10" s="113"/>
      <c r="M10" s="117"/>
      <c r="N10" s="122">
        <f>SUM(H10,I10,J10,K10,L10,M10)</f>
        <v>0</v>
      </c>
      <c r="O10" s="119"/>
    </row>
    <row r="11" spans="1:15" ht="9.9499999999999993" customHeight="1" thickBot="1" x14ac:dyDescent="0.25">
      <c r="B11" s="73"/>
      <c r="C11" s="75"/>
      <c r="D11" s="78"/>
      <c r="E11" s="79"/>
      <c r="F11" s="69"/>
      <c r="G11" s="83"/>
      <c r="H11" s="71"/>
      <c r="I11" s="87"/>
      <c r="J11" s="88"/>
      <c r="K11" s="88"/>
      <c r="L11" s="88"/>
      <c r="M11" s="91"/>
      <c r="N11" s="92"/>
      <c r="O11" s="75"/>
    </row>
    <row r="12" spans="1:15" ht="9.9499999999999993" customHeight="1" thickTop="1" x14ac:dyDescent="0.2">
      <c r="B12" s="72"/>
      <c r="C12" s="121"/>
      <c r="D12" s="76"/>
      <c r="E12" s="77"/>
      <c r="F12" s="68"/>
      <c r="G12" s="123"/>
      <c r="H12" s="70">
        <f>G12*0.655</f>
        <v>0</v>
      </c>
      <c r="I12" s="95"/>
      <c r="J12" s="89"/>
      <c r="K12" s="89"/>
      <c r="L12" s="89"/>
      <c r="M12" s="90"/>
      <c r="N12" s="94">
        <f t="shared" ref="N12" si="0">SUM(H12,I12,J12,K12,L12,M12)</f>
        <v>0</v>
      </c>
      <c r="O12" s="121"/>
    </row>
    <row r="13" spans="1:15" ht="9.9499999999999993" customHeight="1" thickBot="1" x14ac:dyDescent="0.25">
      <c r="B13" s="73"/>
      <c r="C13" s="75"/>
      <c r="D13" s="78"/>
      <c r="E13" s="79"/>
      <c r="F13" s="69"/>
      <c r="G13" s="83"/>
      <c r="H13" s="71"/>
      <c r="I13" s="95"/>
      <c r="J13" s="88"/>
      <c r="K13" s="88"/>
      <c r="L13" s="88"/>
      <c r="M13" s="91"/>
      <c r="N13" s="94"/>
      <c r="O13" s="75"/>
    </row>
    <row r="14" spans="1:15" ht="9.9499999999999993" customHeight="1" thickTop="1" x14ac:dyDescent="0.2">
      <c r="B14" s="72"/>
      <c r="C14" s="74"/>
      <c r="D14" s="76"/>
      <c r="E14" s="77"/>
      <c r="F14" s="68"/>
      <c r="G14" s="82"/>
      <c r="H14" s="70">
        <f>G14*0.655</f>
        <v>0</v>
      </c>
      <c r="I14" s="95"/>
      <c r="J14" s="89"/>
      <c r="K14" s="89"/>
      <c r="L14" s="89"/>
      <c r="M14" s="90"/>
      <c r="N14" s="94">
        <f t="shared" ref="N14" si="1">SUM(H14,I14,J14,K14,L14,M14)</f>
        <v>0</v>
      </c>
      <c r="O14" s="74"/>
    </row>
    <row r="15" spans="1:15" ht="9.9499999999999993" customHeight="1" thickBot="1" x14ac:dyDescent="0.25">
      <c r="B15" s="73"/>
      <c r="C15" s="75"/>
      <c r="D15" s="78"/>
      <c r="E15" s="79"/>
      <c r="F15" s="69"/>
      <c r="G15" s="83"/>
      <c r="H15" s="71"/>
      <c r="I15" s="95"/>
      <c r="J15" s="88"/>
      <c r="K15" s="88"/>
      <c r="L15" s="88"/>
      <c r="M15" s="91"/>
      <c r="N15" s="94"/>
      <c r="O15" s="75"/>
    </row>
    <row r="16" spans="1:15" ht="9.9499999999999993" customHeight="1" thickTop="1" x14ac:dyDescent="0.2">
      <c r="B16" s="72"/>
      <c r="C16" s="74"/>
      <c r="D16" s="76"/>
      <c r="E16" s="77"/>
      <c r="F16" s="68"/>
      <c r="G16" s="82"/>
      <c r="H16" s="70">
        <f>G16*0.655</f>
        <v>0</v>
      </c>
      <c r="I16" s="95"/>
      <c r="J16" s="89"/>
      <c r="K16" s="89"/>
      <c r="L16" s="89"/>
      <c r="M16" s="90"/>
      <c r="N16" s="94">
        <f t="shared" ref="N16" si="2">SUM(H16,I16,J16,K16,L16,M16)</f>
        <v>0</v>
      </c>
      <c r="O16" s="74"/>
    </row>
    <row r="17" spans="2:15" ht="9.9499999999999993" customHeight="1" thickBot="1" x14ac:dyDescent="0.25">
      <c r="B17" s="73"/>
      <c r="C17" s="75"/>
      <c r="D17" s="78"/>
      <c r="E17" s="79"/>
      <c r="F17" s="69"/>
      <c r="G17" s="83"/>
      <c r="H17" s="71"/>
      <c r="I17" s="95"/>
      <c r="J17" s="88"/>
      <c r="K17" s="88"/>
      <c r="L17" s="88"/>
      <c r="M17" s="91"/>
      <c r="N17" s="94"/>
      <c r="O17" s="75"/>
    </row>
    <row r="18" spans="2:15" ht="9.9499999999999993" customHeight="1" thickTop="1" x14ac:dyDescent="0.2">
      <c r="B18" s="72"/>
      <c r="C18" s="74"/>
      <c r="D18" s="76"/>
      <c r="E18" s="77"/>
      <c r="F18" s="68"/>
      <c r="G18" s="82"/>
      <c r="H18" s="70">
        <f>G18*0.655</f>
        <v>0</v>
      </c>
      <c r="I18" s="95"/>
      <c r="J18" s="89"/>
      <c r="K18" s="89"/>
      <c r="L18" s="89"/>
      <c r="M18" s="90"/>
      <c r="N18" s="94">
        <f t="shared" ref="N18" si="3">SUM(H18,I18,J18,K18,L18,M18)</f>
        <v>0</v>
      </c>
      <c r="O18" s="74"/>
    </row>
    <row r="19" spans="2:15" ht="9.9499999999999993" customHeight="1" thickBot="1" x14ac:dyDescent="0.25">
      <c r="B19" s="73"/>
      <c r="C19" s="75"/>
      <c r="D19" s="78"/>
      <c r="E19" s="79"/>
      <c r="F19" s="69"/>
      <c r="G19" s="83"/>
      <c r="H19" s="71"/>
      <c r="I19" s="95"/>
      <c r="J19" s="88"/>
      <c r="K19" s="88"/>
      <c r="L19" s="88"/>
      <c r="M19" s="91"/>
      <c r="N19" s="94"/>
      <c r="O19" s="75"/>
    </row>
    <row r="20" spans="2:15" ht="9.9499999999999993" customHeight="1" thickTop="1" x14ac:dyDescent="0.2">
      <c r="B20" s="72"/>
      <c r="C20" s="74"/>
      <c r="D20" s="76"/>
      <c r="E20" s="77"/>
      <c r="F20" s="68"/>
      <c r="G20" s="82"/>
      <c r="H20" s="70">
        <f>G20*0.655</f>
        <v>0</v>
      </c>
      <c r="I20" s="95"/>
      <c r="J20" s="89"/>
      <c r="K20" s="89"/>
      <c r="L20" s="89"/>
      <c r="M20" s="90"/>
      <c r="N20" s="94">
        <f t="shared" ref="N20" si="4">SUM(H20,I20,J20,K20,L20,M20)</f>
        <v>0</v>
      </c>
      <c r="O20" s="74"/>
    </row>
    <row r="21" spans="2:15" ht="9.9499999999999993" customHeight="1" thickBot="1" x14ac:dyDescent="0.25">
      <c r="B21" s="73"/>
      <c r="C21" s="75"/>
      <c r="D21" s="78"/>
      <c r="E21" s="79"/>
      <c r="F21" s="69"/>
      <c r="G21" s="83"/>
      <c r="H21" s="71"/>
      <c r="I21" s="95"/>
      <c r="J21" s="88"/>
      <c r="K21" s="88"/>
      <c r="L21" s="88"/>
      <c r="M21" s="91"/>
      <c r="N21" s="94"/>
      <c r="O21" s="75"/>
    </row>
    <row r="22" spans="2:15" ht="9.9499999999999993" customHeight="1" thickTop="1" x14ac:dyDescent="0.2">
      <c r="B22" s="72"/>
      <c r="C22" s="74"/>
      <c r="D22" s="76"/>
      <c r="E22" s="77"/>
      <c r="F22" s="68"/>
      <c r="G22" s="82"/>
      <c r="H22" s="70">
        <f>G22*0.655</f>
        <v>0</v>
      </c>
      <c r="I22" s="95"/>
      <c r="J22" s="89"/>
      <c r="K22" s="89"/>
      <c r="L22" s="89"/>
      <c r="M22" s="90"/>
      <c r="N22" s="94">
        <f t="shared" ref="N22" si="5">SUM(H22,I22,J22,K22,L22,M22)</f>
        <v>0</v>
      </c>
      <c r="O22" s="74"/>
    </row>
    <row r="23" spans="2:15" ht="9.9499999999999993" customHeight="1" thickBot="1" x14ac:dyDescent="0.25">
      <c r="B23" s="73"/>
      <c r="C23" s="75"/>
      <c r="D23" s="78"/>
      <c r="E23" s="79"/>
      <c r="F23" s="69"/>
      <c r="G23" s="83"/>
      <c r="H23" s="71"/>
      <c r="I23" s="95"/>
      <c r="J23" s="88"/>
      <c r="K23" s="88"/>
      <c r="L23" s="88"/>
      <c r="M23" s="91"/>
      <c r="N23" s="94"/>
      <c r="O23" s="75"/>
    </row>
    <row r="24" spans="2:15" ht="9.9499999999999993" customHeight="1" thickTop="1" x14ac:dyDescent="0.2">
      <c r="B24" s="72"/>
      <c r="C24" s="74"/>
      <c r="D24" s="76"/>
      <c r="E24" s="77"/>
      <c r="F24" s="68"/>
      <c r="G24" s="82"/>
      <c r="H24" s="70">
        <f>G24*0.655</f>
        <v>0</v>
      </c>
      <c r="I24" s="95"/>
      <c r="J24" s="89"/>
      <c r="K24" s="89"/>
      <c r="L24" s="89"/>
      <c r="M24" s="90"/>
      <c r="N24" s="94">
        <f t="shared" ref="N24" si="6">SUM(H24,I24,J24,K24,L24,M24)</f>
        <v>0</v>
      </c>
      <c r="O24" s="74"/>
    </row>
    <row r="25" spans="2:15" ht="9.9499999999999993" customHeight="1" thickBot="1" x14ac:dyDescent="0.25">
      <c r="B25" s="73"/>
      <c r="C25" s="75"/>
      <c r="D25" s="78"/>
      <c r="E25" s="79"/>
      <c r="F25" s="69"/>
      <c r="G25" s="83"/>
      <c r="H25" s="71"/>
      <c r="I25" s="95"/>
      <c r="J25" s="88"/>
      <c r="K25" s="88"/>
      <c r="L25" s="88"/>
      <c r="M25" s="91"/>
      <c r="N25" s="94"/>
      <c r="O25" s="75"/>
    </row>
    <row r="26" spans="2:15" ht="9.9499999999999993" customHeight="1" thickTop="1" x14ac:dyDescent="0.2">
      <c r="B26" s="72"/>
      <c r="C26" s="74"/>
      <c r="D26" s="76"/>
      <c r="E26" s="77"/>
      <c r="F26" s="68"/>
      <c r="G26" s="82"/>
      <c r="H26" s="70">
        <f>G26*0.655</f>
        <v>0</v>
      </c>
      <c r="I26" s="95"/>
      <c r="J26" s="89"/>
      <c r="K26" s="89"/>
      <c r="L26" s="89"/>
      <c r="M26" s="90"/>
      <c r="N26" s="94">
        <f t="shared" ref="N26" si="7">SUM(H26,I26,J26,K26,L26,M26)</f>
        <v>0</v>
      </c>
      <c r="O26" s="74"/>
    </row>
    <row r="27" spans="2:15" ht="9.9499999999999993" customHeight="1" thickBot="1" x14ac:dyDescent="0.25">
      <c r="B27" s="73"/>
      <c r="C27" s="75"/>
      <c r="D27" s="78"/>
      <c r="E27" s="79"/>
      <c r="F27" s="69"/>
      <c r="G27" s="83"/>
      <c r="H27" s="71"/>
      <c r="I27" s="95"/>
      <c r="J27" s="88"/>
      <c r="K27" s="88"/>
      <c r="L27" s="88"/>
      <c r="M27" s="91"/>
      <c r="N27" s="94"/>
      <c r="O27" s="75"/>
    </row>
    <row r="28" spans="2:15" ht="9.9499999999999993" customHeight="1" thickTop="1" x14ac:dyDescent="0.2">
      <c r="B28" s="72"/>
      <c r="C28" s="74"/>
      <c r="D28" s="76"/>
      <c r="E28" s="77"/>
      <c r="F28" s="68"/>
      <c r="G28" s="82"/>
      <c r="H28" s="70">
        <f>G28*0.655</f>
        <v>0</v>
      </c>
      <c r="I28" s="95"/>
      <c r="J28" s="89"/>
      <c r="K28" s="89"/>
      <c r="L28" s="89"/>
      <c r="M28" s="90"/>
      <c r="N28" s="94">
        <f t="shared" ref="N28" si="8">SUM(H28,I28,J28,K28,L28,M28)</f>
        <v>0</v>
      </c>
      <c r="O28" s="74"/>
    </row>
    <row r="29" spans="2:15" ht="9.9499999999999993" customHeight="1" thickBot="1" x14ac:dyDescent="0.25">
      <c r="B29" s="73"/>
      <c r="C29" s="75"/>
      <c r="D29" s="78"/>
      <c r="E29" s="79"/>
      <c r="F29" s="69"/>
      <c r="G29" s="83"/>
      <c r="H29" s="71"/>
      <c r="I29" s="95"/>
      <c r="J29" s="88"/>
      <c r="K29" s="88"/>
      <c r="L29" s="88"/>
      <c r="M29" s="91"/>
      <c r="N29" s="94"/>
      <c r="O29" s="75"/>
    </row>
    <row r="30" spans="2:15" ht="9.9499999999999993" customHeight="1" thickTop="1" x14ac:dyDescent="0.2">
      <c r="B30" s="72"/>
      <c r="C30" s="74"/>
      <c r="D30" s="76"/>
      <c r="E30" s="77"/>
      <c r="F30" s="68"/>
      <c r="G30" s="82"/>
      <c r="H30" s="70">
        <f>G30*0.655</f>
        <v>0</v>
      </c>
      <c r="I30" s="95"/>
      <c r="J30" s="89"/>
      <c r="K30" s="89"/>
      <c r="L30" s="89"/>
      <c r="M30" s="90"/>
      <c r="N30" s="94">
        <f t="shared" ref="N30" si="9">SUM(H30,I30,J30,K30,L30,M30)</f>
        <v>0</v>
      </c>
      <c r="O30" s="74"/>
    </row>
    <row r="31" spans="2:15" ht="9.9499999999999993" customHeight="1" thickBot="1" x14ac:dyDescent="0.25">
      <c r="B31" s="73"/>
      <c r="C31" s="75"/>
      <c r="D31" s="78"/>
      <c r="E31" s="79"/>
      <c r="F31" s="69"/>
      <c r="G31" s="83"/>
      <c r="H31" s="71"/>
      <c r="I31" s="95"/>
      <c r="J31" s="88"/>
      <c r="K31" s="88"/>
      <c r="L31" s="88"/>
      <c r="M31" s="91"/>
      <c r="N31" s="94"/>
      <c r="O31" s="75"/>
    </row>
    <row r="32" spans="2:15" ht="9.9499999999999993" customHeight="1" thickTop="1" x14ac:dyDescent="0.2">
      <c r="B32" s="72"/>
      <c r="C32" s="74"/>
      <c r="D32" s="76"/>
      <c r="E32" s="96"/>
      <c r="F32" s="68"/>
      <c r="G32" s="82"/>
      <c r="H32" s="70">
        <f>G32*0.655</f>
        <v>0</v>
      </c>
      <c r="I32" s="95"/>
      <c r="J32" s="89"/>
      <c r="K32" s="89"/>
      <c r="L32" s="89"/>
      <c r="M32" s="90"/>
      <c r="N32" s="94">
        <f t="shared" ref="N32" si="10">SUM(H32,I32,J32,K32,L32,M32)</f>
        <v>0</v>
      </c>
      <c r="O32" s="74"/>
    </row>
    <row r="33" spans="1:15" ht="9.9499999999999993" customHeight="1" thickBot="1" x14ac:dyDescent="0.25">
      <c r="B33" s="73"/>
      <c r="C33" s="75"/>
      <c r="D33" s="78"/>
      <c r="E33" s="97"/>
      <c r="F33" s="69"/>
      <c r="G33" s="83"/>
      <c r="H33" s="71"/>
      <c r="I33" s="95"/>
      <c r="J33" s="88"/>
      <c r="K33" s="88"/>
      <c r="L33" s="88"/>
      <c r="M33" s="91"/>
      <c r="N33" s="94"/>
      <c r="O33" s="75"/>
    </row>
    <row r="34" spans="1:15" ht="9.9499999999999993" customHeight="1" thickTop="1" x14ac:dyDescent="0.2">
      <c r="B34" s="72"/>
      <c r="C34" s="74"/>
      <c r="D34" s="76"/>
      <c r="E34" s="77"/>
      <c r="F34" s="68"/>
      <c r="G34" s="82"/>
      <c r="H34" s="70">
        <f>G34*0.655</f>
        <v>0</v>
      </c>
      <c r="I34" s="87"/>
      <c r="J34" s="89"/>
      <c r="K34" s="89"/>
      <c r="L34" s="89"/>
      <c r="M34" s="90"/>
      <c r="N34" s="94">
        <f t="shared" ref="N34" si="11">SUM(H34,I34,J34,K34,L34,M34)</f>
        <v>0</v>
      </c>
      <c r="O34" s="74"/>
    </row>
    <row r="35" spans="1:15" ht="9.9499999999999993" customHeight="1" thickBot="1" x14ac:dyDescent="0.25">
      <c r="B35" s="73"/>
      <c r="C35" s="75"/>
      <c r="D35" s="78"/>
      <c r="E35" s="79"/>
      <c r="F35" s="69"/>
      <c r="G35" s="83"/>
      <c r="H35" s="71"/>
      <c r="I35" s="88"/>
      <c r="J35" s="88"/>
      <c r="K35" s="88"/>
      <c r="L35" s="88"/>
      <c r="M35" s="91"/>
      <c r="N35" s="94"/>
      <c r="O35" s="75"/>
    </row>
    <row r="36" spans="1:15" ht="9.9499999999999993" customHeight="1" thickTop="1" x14ac:dyDescent="0.2">
      <c r="B36" s="72"/>
      <c r="C36" s="74"/>
      <c r="D36" s="76"/>
      <c r="E36" s="77"/>
      <c r="F36" s="68"/>
      <c r="G36" s="80"/>
      <c r="H36" s="70">
        <f>G36*0.655</f>
        <v>0</v>
      </c>
      <c r="I36" s="87"/>
      <c r="J36" s="89"/>
      <c r="K36" s="89"/>
      <c r="L36" s="89"/>
      <c r="M36" s="90"/>
      <c r="N36" s="92">
        <f t="shared" ref="N36" si="12">SUM(H36,I36,J36,K36,L36,M36)</f>
        <v>0</v>
      </c>
      <c r="O36" s="74"/>
    </row>
    <row r="37" spans="1:15" ht="9.9499999999999993" customHeight="1" x14ac:dyDescent="0.2">
      <c r="B37" s="73"/>
      <c r="C37" s="75"/>
      <c r="D37" s="78"/>
      <c r="E37" s="79"/>
      <c r="F37" s="69"/>
      <c r="G37" s="81"/>
      <c r="H37" s="71"/>
      <c r="I37" s="88"/>
      <c r="J37" s="88"/>
      <c r="K37" s="88"/>
      <c r="L37" s="88"/>
      <c r="M37" s="91"/>
      <c r="N37" s="93"/>
      <c r="O37" s="75"/>
    </row>
    <row r="38" spans="1:15" ht="25.5" customHeight="1" x14ac:dyDescent="0.2">
      <c r="F38" s="53" t="s">
        <v>33</v>
      </c>
      <c r="G38" s="54">
        <f>SUM(G10:G37)</f>
        <v>0</v>
      </c>
      <c r="H38" s="55">
        <f>SUM(H10:H37)</f>
        <v>0</v>
      </c>
      <c r="I38" s="56">
        <f t="shared" ref="I38:J38" si="13">SUM(I10:I37)</f>
        <v>0</v>
      </c>
      <c r="J38" s="56">
        <f t="shared" si="13"/>
        <v>0</v>
      </c>
      <c r="K38" s="56">
        <f t="shared" ref="K38:N38" si="14">SUM(K10:K37)</f>
        <v>0</v>
      </c>
      <c r="L38" s="56">
        <f t="shared" si="14"/>
        <v>0</v>
      </c>
      <c r="M38" s="56">
        <f>SUM(M10:M37)</f>
        <v>0</v>
      </c>
      <c r="N38" s="63">
        <f t="shared" si="14"/>
        <v>0</v>
      </c>
      <c r="O38" s="57"/>
    </row>
    <row r="40" spans="1:15" ht="3.75" customHeight="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5" ht="15" customHeight="1" x14ac:dyDescent="0.25">
      <c r="A41"/>
      <c r="B41" s="27" t="s">
        <v>7</v>
      </c>
      <c r="C41" s="27"/>
      <c r="D41" s="27"/>
      <c r="E41" s="27"/>
      <c r="F41" s="27"/>
      <c r="G41" s="27"/>
      <c r="H41" s="27"/>
      <c r="I41" s="15"/>
      <c r="J41" s="100" t="s">
        <v>20</v>
      </c>
      <c r="K41" s="100"/>
      <c r="L41" s="100"/>
      <c r="M41" s="100"/>
      <c r="N41" s="100"/>
    </row>
    <row r="42" spans="1:15" ht="15.75" customHeight="1" x14ac:dyDescent="0.25">
      <c r="A42"/>
      <c r="B42" s="28"/>
      <c r="C42" s="28"/>
      <c r="D42" s="28"/>
      <c r="E42" s="34"/>
      <c r="F42" s="28"/>
      <c r="G42" s="28"/>
      <c r="H42" s="28"/>
      <c r="I42" s="16"/>
      <c r="J42" s="100"/>
      <c r="K42" s="100"/>
      <c r="L42" s="100"/>
      <c r="M42" s="100"/>
      <c r="N42" s="100"/>
      <c r="O42" s="11"/>
    </row>
    <row r="43" spans="1:15" ht="18" x14ac:dyDescent="0.25">
      <c r="A43"/>
      <c r="B43" s="29" t="s">
        <v>8</v>
      </c>
      <c r="C43" s="41"/>
      <c r="D43" s="30" t="s">
        <v>4</v>
      </c>
      <c r="E43" s="38"/>
      <c r="F43" s="31" t="s">
        <v>9</v>
      </c>
      <c r="G43" s="98"/>
      <c r="H43" s="98"/>
      <c r="I43" s="17"/>
      <c r="J43" s="14"/>
      <c r="K43"/>
      <c r="L43" s="6" t="s">
        <v>16</v>
      </c>
      <c r="N43"/>
      <c r="O43" s="23"/>
    </row>
    <row r="44" spans="1:15" ht="19.5" customHeight="1" x14ac:dyDescent="0.25">
      <c r="A44"/>
      <c r="B44" s="29"/>
      <c r="C44" s="32"/>
      <c r="D44" s="32"/>
      <c r="E44" s="31"/>
      <c r="F44" s="32"/>
      <c r="G44" s="31"/>
      <c r="H44" s="32"/>
      <c r="I44" s="18"/>
      <c r="J44" s="14"/>
      <c r="K44"/>
      <c r="L44" s="10" t="s">
        <v>6</v>
      </c>
      <c r="M44"/>
      <c r="N44"/>
      <c r="O44" s="23"/>
    </row>
    <row r="45" spans="1:15" ht="19.5" customHeight="1" x14ac:dyDescent="0.25">
      <c r="A45"/>
      <c r="B45" s="29" t="s">
        <v>8</v>
      </c>
      <c r="C45" s="41"/>
      <c r="D45" s="30" t="s">
        <v>4</v>
      </c>
      <c r="E45" s="33"/>
      <c r="F45" s="31" t="s">
        <v>9</v>
      </c>
      <c r="G45" s="99"/>
      <c r="H45" s="99"/>
      <c r="I45" s="18"/>
      <c r="J45" s="14"/>
      <c r="K45"/>
      <c r="L45" s="6" t="s">
        <v>14</v>
      </c>
      <c r="N45"/>
      <c r="O45" s="24"/>
    </row>
    <row r="46" spans="1:15" ht="21" customHeight="1" x14ac:dyDescent="0.25">
      <c r="A46"/>
      <c r="B46" s="29"/>
      <c r="C46" s="46"/>
      <c r="D46" s="30"/>
      <c r="E46" s="47"/>
      <c r="F46" s="30"/>
      <c r="G46" s="66"/>
      <c r="H46" s="66"/>
      <c r="I46" s="19"/>
      <c r="J46" s="25" t="s">
        <v>17</v>
      </c>
      <c r="K46" s="12"/>
      <c r="L46" s="13"/>
      <c r="M46" s="12"/>
      <c r="N46" s="13"/>
      <c r="O46" s="26">
        <f>SUM(O43,O44,O45)</f>
        <v>0</v>
      </c>
    </row>
    <row r="47" spans="1:15" ht="18" x14ac:dyDescent="0.25">
      <c r="A47"/>
      <c r="B47" s="35" t="s">
        <v>8</v>
      </c>
      <c r="C47" s="41"/>
      <c r="D47" s="30" t="s">
        <v>4</v>
      </c>
      <c r="E47" s="33"/>
      <c r="F47" s="31" t="s">
        <v>9</v>
      </c>
      <c r="G47" s="99"/>
      <c r="H47" s="99"/>
      <c r="I47" s="18"/>
      <c r="J47" s="60" t="s">
        <v>21</v>
      </c>
      <c r="L47" s="21"/>
      <c r="N47" s="21"/>
      <c r="O47" s="8">
        <f>SUM(O43,O44,O45,H38,I38,J38,L38,M38)</f>
        <v>0</v>
      </c>
    </row>
    <row r="48" spans="1:15" ht="19.5" customHeight="1" thickBot="1" x14ac:dyDescent="0.3">
      <c r="A48"/>
      <c r="B48" s="35"/>
      <c r="C48" s="46"/>
      <c r="D48" s="30"/>
      <c r="E48" s="47"/>
      <c r="F48" s="30"/>
      <c r="G48" s="66"/>
      <c r="H48" s="66"/>
      <c r="I48" s="20"/>
      <c r="J48" s="84" t="s">
        <v>18</v>
      </c>
      <c r="K48" s="84"/>
      <c r="L48" s="84"/>
      <c r="M48" s="84"/>
      <c r="N48" s="36"/>
      <c r="O48" s="65">
        <f>SUM(H38,I38,J38,L38,M38)</f>
        <v>0</v>
      </c>
    </row>
    <row r="49" spans="1:15" ht="13.5" thickTop="1" x14ac:dyDescent="0.2">
      <c r="J49" s="85" t="s">
        <v>19</v>
      </c>
      <c r="K49" s="85"/>
      <c r="L49" s="85"/>
      <c r="M49" s="85"/>
      <c r="N49" s="14"/>
    </row>
    <row r="51" spans="1:15" x14ac:dyDescent="0.2">
      <c r="A51" s="1" t="s">
        <v>26</v>
      </c>
    </row>
    <row r="52" spans="1:15" x14ac:dyDescent="0.2">
      <c r="A52" s="1" t="s">
        <v>27</v>
      </c>
      <c r="M52" s="7"/>
    </row>
    <row r="53" spans="1:15" x14ac:dyDescent="0.2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9"/>
      <c r="N53" s="7"/>
    </row>
    <row r="54" spans="1:15" x14ac:dyDescent="0.2">
      <c r="A54" s="2"/>
      <c r="B54" s="64"/>
      <c r="C54" s="64"/>
      <c r="D54" s="64"/>
      <c r="E54" s="64"/>
      <c r="F54" s="9"/>
      <c r="G54" s="7"/>
      <c r="H54" s="7"/>
      <c r="I54" s="64"/>
      <c r="J54" s="64"/>
      <c r="K54" s="64"/>
      <c r="L54" s="64"/>
      <c r="M54" s="64"/>
      <c r="N54" s="64"/>
    </row>
    <row r="55" spans="1:15" x14ac:dyDescent="0.2">
      <c r="B55" s="5" t="s">
        <v>10</v>
      </c>
      <c r="I55" s="5" t="s">
        <v>11</v>
      </c>
    </row>
    <row r="57" spans="1:15" ht="19.5" customHeight="1" x14ac:dyDescent="0.2">
      <c r="A57" s="5" t="s">
        <v>36</v>
      </c>
      <c r="O57" s="59" t="s">
        <v>39</v>
      </c>
    </row>
  </sheetData>
  <sheetProtection algorithmName="SHA-512" hashValue="Oh77ZxFkMN93hEQ+5uHqqakbZjVtf+AdSYF/jiT7bEIbZqpiYD5dLNYuKHe0m2HBLNdE0OtFWLb5VhRi77aaFQ==" saltValue="AgT9R04O83UPixQVhXZSpw==" spinCount="100000" sheet="1" selectLockedCells="1"/>
  <mergeCells count="207">
    <mergeCell ref="O10:O11"/>
    <mergeCell ref="B12:B13"/>
    <mergeCell ref="C12:C13"/>
    <mergeCell ref="D12:E13"/>
    <mergeCell ref="O12:O13"/>
    <mergeCell ref="N10:N11"/>
    <mergeCell ref="B14:B15"/>
    <mergeCell ref="C14:C15"/>
    <mergeCell ref="D14:E15"/>
    <mergeCell ref="L14:L15"/>
    <mergeCell ref="G12:G13"/>
    <mergeCell ref="H12:H13"/>
    <mergeCell ref="M12:M13"/>
    <mergeCell ref="N12:N13"/>
    <mergeCell ref="F8:F9"/>
    <mergeCell ref="M10:M11"/>
    <mergeCell ref="F10:F11"/>
    <mergeCell ref="C10:C11"/>
    <mergeCell ref="D10:E11"/>
    <mergeCell ref="I12:I13"/>
    <mergeCell ref="J12:J13"/>
    <mergeCell ref="K12:K13"/>
    <mergeCell ref="L12:L13"/>
    <mergeCell ref="G10:G11"/>
    <mergeCell ref="H10:H11"/>
    <mergeCell ref="I10:I11"/>
    <mergeCell ref="J10:J11"/>
    <mergeCell ref="K10:K11"/>
    <mergeCell ref="J26:J27"/>
    <mergeCell ref="K26:K27"/>
    <mergeCell ref="J41:N42"/>
    <mergeCell ref="A1:O1"/>
    <mergeCell ref="E2:L2"/>
    <mergeCell ref="I3:J3"/>
    <mergeCell ref="B7:I7"/>
    <mergeCell ref="B8:B9"/>
    <mergeCell ref="C8:C9"/>
    <mergeCell ref="D8:E9"/>
    <mergeCell ref="G8:G9"/>
    <mergeCell ref="H8:H9"/>
    <mergeCell ref="I8:I9"/>
    <mergeCell ref="N8:N9"/>
    <mergeCell ref="H4:I4"/>
    <mergeCell ref="J5:L5"/>
    <mergeCell ref="G5:H5"/>
    <mergeCell ref="G14:G15"/>
    <mergeCell ref="H14:H15"/>
    <mergeCell ref="I14:I15"/>
    <mergeCell ref="J14:J15"/>
    <mergeCell ref="K14:K15"/>
    <mergeCell ref="L10:L11"/>
    <mergeCell ref="B10:B11"/>
    <mergeCell ref="G43:H43"/>
    <mergeCell ref="G45:H45"/>
    <mergeCell ref="G47:H47"/>
    <mergeCell ref="B16:B17"/>
    <mergeCell ref="C16:C17"/>
    <mergeCell ref="D16:E17"/>
    <mergeCell ref="G16:G17"/>
    <mergeCell ref="H16:H17"/>
    <mergeCell ref="B20:B21"/>
    <mergeCell ref="C20:C21"/>
    <mergeCell ref="D20:E21"/>
    <mergeCell ref="G20:G21"/>
    <mergeCell ref="H20:H21"/>
    <mergeCell ref="D26:E27"/>
    <mergeCell ref="G26:G27"/>
    <mergeCell ref="H26:H27"/>
    <mergeCell ref="O16:O17"/>
    <mergeCell ref="I16:I17"/>
    <mergeCell ref="J16:J17"/>
    <mergeCell ref="K16:K17"/>
    <mergeCell ref="L16:L17"/>
    <mergeCell ref="M16:M17"/>
    <mergeCell ref="N16:N17"/>
    <mergeCell ref="F12:F13"/>
    <mergeCell ref="O18:O19"/>
    <mergeCell ref="O14:O15"/>
    <mergeCell ref="M14:M15"/>
    <mergeCell ref="N14:N15"/>
    <mergeCell ref="O20:O21"/>
    <mergeCell ref="I20:I21"/>
    <mergeCell ref="J20:J21"/>
    <mergeCell ref="K20:K21"/>
    <mergeCell ref="L20:L21"/>
    <mergeCell ref="M20:M21"/>
    <mergeCell ref="N20:N21"/>
    <mergeCell ref="B18:B19"/>
    <mergeCell ref="C18:C19"/>
    <mergeCell ref="D18:E19"/>
    <mergeCell ref="G18:G19"/>
    <mergeCell ref="H18:H19"/>
    <mergeCell ref="I18:I19"/>
    <mergeCell ref="J18:J19"/>
    <mergeCell ref="K18:K19"/>
    <mergeCell ref="M18:M19"/>
    <mergeCell ref="O22:O23"/>
    <mergeCell ref="B24:B25"/>
    <mergeCell ref="C24:C25"/>
    <mergeCell ref="D24:E25"/>
    <mergeCell ref="G24:G25"/>
    <mergeCell ref="H24:H25"/>
    <mergeCell ref="B22:B23"/>
    <mergeCell ref="C22:C23"/>
    <mergeCell ref="D22:E23"/>
    <mergeCell ref="G22:G23"/>
    <mergeCell ref="H22:H23"/>
    <mergeCell ref="I22:I23"/>
    <mergeCell ref="J22:J23"/>
    <mergeCell ref="K22:K23"/>
    <mergeCell ref="O24:O25"/>
    <mergeCell ref="L24:L25"/>
    <mergeCell ref="M24:M25"/>
    <mergeCell ref="N24:N25"/>
    <mergeCell ref="I24:I25"/>
    <mergeCell ref="J24:J25"/>
    <mergeCell ref="K24:K25"/>
    <mergeCell ref="O36:O37"/>
    <mergeCell ref="O26:O27"/>
    <mergeCell ref="D32:E33"/>
    <mergeCell ref="G32:G33"/>
    <mergeCell ref="H32:H33"/>
    <mergeCell ref="O28:O29"/>
    <mergeCell ref="B30:B31"/>
    <mergeCell ref="C30:C31"/>
    <mergeCell ref="D30:E31"/>
    <mergeCell ref="G30:G31"/>
    <mergeCell ref="H30:H31"/>
    <mergeCell ref="I30:I31"/>
    <mergeCell ref="J30:J31"/>
    <mergeCell ref="K30:K31"/>
    <mergeCell ref="I28:I29"/>
    <mergeCell ref="J28:J29"/>
    <mergeCell ref="K28:K29"/>
    <mergeCell ref="L28:L29"/>
    <mergeCell ref="M28:M29"/>
    <mergeCell ref="N28:N29"/>
    <mergeCell ref="B28:B29"/>
    <mergeCell ref="C28:C29"/>
    <mergeCell ref="D28:E29"/>
    <mergeCell ref="O30:O31"/>
    <mergeCell ref="O32:O33"/>
    <mergeCell ref="B34:B35"/>
    <mergeCell ref="C34:C35"/>
    <mergeCell ref="D34:E35"/>
    <mergeCell ref="G34:G35"/>
    <mergeCell ref="H34:H35"/>
    <mergeCell ref="I34:I35"/>
    <mergeCell ref="J34:J35"/>
    <mergeCell ref="K34:K35"/>
    <mergeCell ref="I32:I33"/>
    <mergeCell ref="J32:J33"/>
    <mergeCell ref="K32:K33"/>
    <mergeCell ref="L32:L33"/>
    <mergeCell ref="M32:M33"/>
    <mergeCell ref="N32:N33"/>
    <mergeCell ref="B32:B33"/>
    <mergeCell ref="C32:C33"/>
    <mergeCell ref="O34:O35"/>
    <mergeCell ref="J48:M48"/>
    <mergeCell ref="J49:M49"/>
    <mergeCell ref="J8:M8"/>
    <mergeCell ref="I36:I37"/>
    <mergeCell ref="J36:J37"/>
    <mergeCell ref="K36:K37"/>
    <mergeCell ref="L36:L37"/>
    <mergeCell ref="M36:M37"/>
    <mergeCell ref="N36:N37"/>
    <mergeCell ref="L34:L35"/>
    <mergeCell ref="M34:M35"/>
    <mergeCell ref="N34:N35"/>
    <mergeCell ref="L30:L31"/>
    <mergeCell ref="M30:M31"/>
    <mergeCell ref="N30:N31"/>
    <mergeCell ref="L26:L27"/>
    <mergeCell ref="M26:M27"/>
    <mergeCell ref="N26:N27"/>
    <mergeCell ref="L22:L23"/>
    <mergeCell ref="M22:M23"/>
    <mergeCell ref="N22:N23"/>
    <mergeCell ref="L18:L19"/>
    <mergeCell ref="N18:N19"/>
    <mergeCell ref="I26:I27"/>
    <mergeCell ref="G48:H48"/>
    <mergeCell ref="G46:H46"/>
    <mergeCell ref="B3:E6"/>
    <mergeCell ref="F32:F33"/>
    <mergeCell ref="F34:F35"/>
    <mergeCell ref="F36:F37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H28:H29"/>
    <mergeCell ref="B36:B37"/>
    <mergeCell ref="C36:C37"/>
    <mergeCell ref="D36:E37"/>
    <mergeCell ref="G36:G37"/>
    <mergeCell ref="H36:H37"/>
    <mergeCell ref="G28:G29"/>
    <mergeCell ref="B26:B27"/>
    <mergeCell ref="C26:C27"/>
  </mergeCells>
  <printOptions horizontalCentered="1" verticalCentered="1"/>
  <pageMargins left="0.25" right="0.25" top="0" bottom="0" header="0.25" footer="0.25"/>
  <pageSetup scale="71" orientation="landscape" r:id="rId1"/>
  <headerFooter alignWithMargins="0">
    <oddHeader xml:space="preserve">&amp;R&amp;"Arial,Italic"&amp;8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Robert Barnes</cp:lastModifiedBy>
  <cp:lastPrinted>2020-01-07T21:45:50Z</cp:lastPrinted>
  <dcterms:created xsi:type="dcterms:W3CDTF">1998-04-24T18:25:33Z</dcterms:created>
  <dcterms:modified xsi:type="dcterms:W3CDTF">2023-01-04T14:00:59Z</dcterms:modified>
  <cp:contentStatus/>
</cp:coreProperties>
</file>